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5300" windowHeight="8736" firstSheet="1" activeTab="4"/>
  </bookViews>
  <sheets>
    <sheet name="deposits all 7.1.15-6.30.16" sheetId="9" r:id="rId1"/>
    <sheet name="deposits 1.1.16-6.30.16" sheetId="8" r:id="rId2"/>
    <sheet name="deposits 7.1.15-12.31.15" sheetId="7" r:id="rId3"/>
    <sheet name="voids" sheetId="10" r:id="rId4"/>
    <sheet name="checks, dc" sheetId="5" r:id="rId5"/>
    <sheet name="whq" sheetId="6" r:id="rId6"/>
  </sheets>
  <definedNames>
    <definedName name="_xlnm._FilterDatabase" localSheetId="4" hidden="1">'checks, dc'!$A$2:$L$369</definedName>
    <definedName name="_xlnm._FilterDatabase" localSheetId="1" hidden="1">'deposits 1.1.16-6.30.16'!#REF!</definedName>
    <definedName name="_xlnm._FilterDatabase" localSheetId="2" hidden="1">'deposits 7.1.15-12.31.15'!$A$2:$J$12</definedName>
    <definedName name="_xlnm._FilterDatabase" localSheetId="3" hidden="1">voids!$A$2:$L$358</definedName>
    <definedName name="_xlnm._FilterDatabase" localSheetId="5" hidden="1">whq!$A$2:$L$22</definedName>
    <definedName name="_xlnm.Print_Area" localSheetId="4">'checks, dc'!$A$1:$L$371</definedName>
    <definedName name="_xlnm.Print_Area" localSheetId="3">voids!$A$3:$D$27</definedName>
    <definedName name="_xlnm.Print_Titles" localSheetId="4">'checks, dc'!$1:$2</definedName>
    <definedName name="_xlnm.Print_Titles" localSheetId="2">'deposits 7.1.15-12.31.15'!$2:$2</definedName>
    <definedName name="_xlnm.Print_Titles" localSheetId="3">voids!$2:$2</definedName>
    <definedName name="_xlnm.Print_Titles" localSheetId="5">whq!$2:$2</definedName>
  </definedNames>
  <calcPr calcId="145621"/>
</workbook>
</file>

<file path=xl/calcChain.xml><?xml version="1.0" encoding="utf-8"?>
<calcChain xmlns="http://schemas.openxmlformats.org/spreadsheetml/2006/main">
  <c r="A53" i="8" l="1"/>
  <c r="G29" i="9" l="1"/>
  <c r="A41" i="8" l="1"/>
  <c r="A34" i="8"/>
  <c r="B20" i="8"/>
  <c r="B16" i="8"/>
  <c r="G18" i="9" l="1"/>
  <c r="G11" i="9"/>
  <c r="G32" i="9" l="1"/>
</calcChain>
</file>

<file path=xl/sharedStrings.xml><?xml version="1.0" encoding="utf-8"?>
<sst xmlns="http://schemas.openxmlformats.org/spreadsheetml/2006/main" count="2957" uniqueCount="731">
  <si>
    <t>no.</t>
  </si>
  <si>
    <t>to</t>
  </si>
  <si>
    <t>what</t>
  </si>
  <si>
    <t>code no.</t>
  </si>
  <si>
    <t>for</t>
  </si>
  <si>
    <t>budget no.</t>
  </si>
  <si>
    <t>total</t>
  </si>
  <si>
    <t>note</t>
  </si>
  <si>
    <t>mo.</t>
  </si>
  <si>
    <t>ck</t>
  </si>
  <si>
    <t>jul</t>
  </si>
  <si>
    <t>kohut</t>
  </si>
  <si>
    <t>mileage</t>
  </si>
  <si>
    <t>williams</t>
  </si>
  <si>
    <t>nienow</t>
  </si>
  <si>
    <t>weisenberger</t>
  </si>
  <si>
    <t>food</t>
  </si>
  <si>
    <t>boss</t>
  </si>
  <si>
    <t>aug</t>
  </si>
  <si>
    <t>dc</t>
  </si>
  <si>
    <t>sep</t>
  </si>
  <si>
    <t>admin</t>
  </si>
  <si>
    <t>postage</t>
  </si>
  <si>
    <t>carpenter</t>
  </si>
  <si>
    <t>cumiskey</t>
  </si>
  <si>
    <t>laatsch</t>
  </si>
  <si>
    <t>printing</t>
  </si>
  <si>
    <t>tli</t>
  </si>
  <si>
    <t>supplies</t>
  </si>
  <si>
    <t>thelen</t>
  </si>
  <si>
    <t>room rental</t>
  </si>
  <si>
    <t>code name
debited from</t>
  </si>
  <si>
    <t>budget name
debited from</t>
  </si>
  <si>
    <t>ipdg</t>
  </si>
  <si>
    <t>awards</t>
  </si>
  <si>
    <t>whq</t>
  </si>
  <si>
    <t>kazin</t>
  </si>
  <si>
    <t>kieckhafer</t>
  </si>
  <si>
    <t>graf</t>
  </si>
  <si>
    <t>lumsden-dill</t>
  </si>
  <si>
    <t>algiers</t>
  </si>
  <si>
    <t>bitter</t>
  </si>
  <si>
    <t>debelack</t>
  </si>
  <si>
    <t>michels</t>
  </si>
  <si>
    <t>treague</t>
  </si>
  <si>
    <t>van valin</t>
  </si>
  <si>
    <t>debalack</t>
  </si>
  <si>
    <t>karon</t>
  </si>
  <si>
    <t>mcculley</t>
  </si>
  <si>
    <t>k2 awards</t>
  </si>
  <si>
    <t>pro sticker</t>
  </si>
  <si>
    <t>schreiner</t>
  </si>
  <si>
    <t>traynor</t>
  </si>
  <si>
    <t>dist dir</t>
  </si>
  <si>
    <t>advertising</t>
  </si>
  <si>
    <t>mkt other</t>
  </si>
  <si>
    <t>2052a</t>
  </si>
  <si>
    <t>2052b</t>
  </si>
  <si>
    <t>2052c</t>
  </si>
  <si>
    <t>gifts</t>
  </si>
  <si>
    <t>div dir</t>
  </si>
  <si>
    <t>2053a</t>
  </si>
  <si>
    <t>2053b</t>
  </si>
  <si>
    <t>2053c</t>
  </si>
  <si>
    <t>area dir</t>
  </si>
  <si>
    <t>convention reg fees</t>
  </si>
  <si>
    <t>intl convention</t>
  </si>
  <si>
    <t>club gro dir</t>
  </si>
  <si>
    <t>program qual dir</t>
  </si>
  <si>
    <t>2058a</t>
  </si>
  <si>
    <t>2058b</t>
  </si>
  <si>
    <t>2058c</t>
  </si>
  <si>
    <t>2058d</t>
  </si>
  <si>
    <t>education</t>
  </si>
  <si>
    <t>certs of appreciation</t>
  </si>
  <si>
    <t>mail docs to intl, stamps</t>
  </si>
  <si>
    <t>contests</t>
  </si>
  <si>
    <t>strengthfinders</t>
  </si>
  <si>
    <t>strutz</t>
  </si>
  <si>
    <t>2064a</t>
  </si>
  <si>
    <t>2064b</t>
  </si>
  <si>
    <t>armbrust</t>
  </si>
  <si>
    <t>2068a</t>
  </si>
  <si>
    <t>2068b</t>
  </si>
  <si>
    <t>2068c</t>
  </si>
  <si>
    <t>2068d</t>
  </si>
  <si>
    <t>mkt club coach</t>
  </si>
  <si>
    <t>gift cards</t>
  </si>
  <si>
    <t>2069a</t>
  </si>
  <si>
    <t>2069b</t>
  </si>
  <si>
    <t>finance mgr</t>
  </si>
  <si>
    <t>2074a</t>
  </si>
  <si>
    <t>2074b</t>
  </si>
  <si>
    <t>lodging</t>
  </si>
  <si>
    <t>2077a</t>
  </si>
  <si>
    <t>2077b</t>
  </si>
  <si>
    <t>snider</t>
  </si>
  <si>
    <t>price</t>
  </si>
  <si>
    <t>2010b</t>
  </si>
  <si>
    <t>2010a</t>
  </si>
  <si>
    <t>2010c</t>
  </si>
  <si>
    <t>072115b</t>
  </si>
  <si>
    <t>072115a</t>
  </si>
  <si>
    <t>badges</t>
  </si>
  <si>
    <t>mkt recog</t>
  </si>
  <si>
    <t>dist leader badges</t>
  </si>
  <si>
    <t>promo</t>
  </si>
  <si>
    <t>mkt bld new clubs</t>
  </si>
  <si>
    <t>laurie baker</t>
  </si>
  <si>
    <t>5 dist leadership kits</t>
  </si>
  <si>
    <t>ed/train A&amp;D directors</t>
  </si>
  <si>
    <t>total ck is 101.66</t>
  </si>
  <si>
    <t>flash drives for district leaders</t>
  </si>
  <si>
    <t>banner - intl conv hall of fame</t>
  </si>
  <si>
    <t>Rhonda advised her n/a in future</t>
  </si>
  <si>
    <t>includes registration, hotel, food</t>
  </si>
  <si>
    <t>includes registration, hotel</t>
  </si>
  <si>
    <t>includes registration, hotel, mileage</t>
  </si>
  <si>
    <t>mailing</t>
  </si>
  <si>
    <t>mailing name badges, ldr kits, trophies</t>
  </si>
  <si>
    <t>prize incentives</t>
  </si>
  <si>
    <t>krebs</t>
  </si>
  <si>
    <t>total ck is 38.21</t>
  </si>
  <si>
    <t>total ck is 260.43</t>
  </si>
  <si>
    <t>total ck is 134.04</t>
  </si>
  <si>
    <t>total ck is 613.08</t>
  </si>
  <si>
    <t>total ck is 56.17</t>
  </si>
  <si>
    <t>total ck is 351.05</t>
  </si>
  <si>
    <t>total ck is 86.92</t>
  </si>
  <si>
    <t>oct</t>
  </si>
  <si>
    <t>replaces lost check #1984 dated 6/22/15</t>
  </si>
  <si>
    <t>leny</t>
  </si>
  <si>
    <t>kolstad</t>
  </si>
  <si>
    <t>hughes</t>
  </si>
  <si>
    <t>pinmart</t>
  </si>
  <si>
    <t>communications/pr</t>
  </si>
  <si>
    <t>viper pins</t>
  </si>
  <si>
    <t>crowne plaza</t>
  </si>
  <si>
    <t>101215a</t>
  </si>
  <si>
    <t>101215b</t>
  </si>
  <si>
    <t>hudson flwrs</t>
  </si>
  <si>
    <t>sympathy</t>
  </si>
  <si>
    <t xml:space="preserve">flowers </t>
  </si>
  <si>
    <t>flowers - Kathleen Fredrickson's husband</t>
  </si>
  <si>
    <t>monona terrace</t>
  </si>
  <si>
    <t>deposit for district-wide tli january 2016</t>
  </si>
  <si>
    <t>bank</t>
  </si>
  <si>
    <t>checks</t>
  </si>
  <si>
    <t>2 sets of checks</t>
  </si>
  <si>
    <t>nov</t>
  </si>
  <si>
    <t>gold eagle</t>
  </si>
  <si>
    <t>conferences</t>
  </si>
  <si>
    <t>honorarium for color guard</t>
  </si>
  <si>
    <t>2033a</t>
  </si>
  <si>
    <t>2033b</t>
  </si>
  <si>
    <t>2033c</t>
  </si>
  <si>
    <t>2033d</t>
  </si>
  <si>
    <t>survey monkey subscription</t>
  </si>
  <si>
    <t>mkt membr gro</t>
  </si>
  <si>
    <t>frames for certificates</t>
  </si>
  <si>
    <t>stamps</t>
  </si>
  <si>
    <t>total ck is 88.52</t>
  </si>
  <si>
    <t>2033e</t>
  </si>
  <si>
    <t>business card blanks</t>
  </si>
  <si>
    <t>for member retention certificates</t>
  </si>
  <si>
    <t>for club coaching</t>
  </si>
  <si>
    <t>2035a</t>
  </si>
  <si>
    <t>total ck is 193.08</t>
  </si>
  <si>
    <t>2035b</t>
  </si>
  <si>
    <t>2035c</t>
  </si>
  <si>
    <t>2037a</t>
  </si>
  <si>
    <t>testrake</t>
  </si>
  <si>
    <t>2037b</t>
  </si>
  <si>
    <t>total ck is 121.41</t>
  </si>
  <si>
    <t>2037c</t>
  </si>
  <si>
    <t>total ck is 76.76</t>
  </si>
  <si>
    <t>2040a</t>
  </si>
  <si>
    <t>2040b</t>
  </si>
  <si>
    <t>reed</t>
  </si>
  <si>
    <t>total ck is 792.07</t>
  </si>
  <si>
    <t>2046a</t>
  </si>
  <si>
    <t>2046b</t>
  </si>
  <si>
    <t>Super 8 in Michigan</t>
  </si>
  <si>
    <t>total ck is 175.66</t>
  </si>
  <si>
    <t>2048a</t>
  </si>
  <si>
    <t>2048b</t>
  </si>
  <si>
    <t>p r mgr</t>
  </si>
  <si>
    <t>misc</t>
  </si>
  <si>
    <t>copies for p r zone contest</t>
  </si>
  <si>
    <t>for contest at conference</t>
  </si>
  <si>
    <t>print graphix</t>
  </si>
  <si>
    <t>marketplace printing/laminate</t>
  </si>
  <si>
    <t>marketplace - kathy shine</t>
  </si>
  <si>
    <t>marketplace supplies/printing</t>
  </si>
  <si>
    <t>marketplace - david reed</t>
  </si>
  <si>
    <t>marketplace - keith cumiskey</t>
  </si>
  <si>
    <t>marketplace poster board</t>
  </si>
  <si>
    <t>rader</t>
  </si>
  <si>
    <t>cakes for fall conference</t>
  </si>
  <si>
    <t>ahmed</t>
  </si>
  <si>
    <t>bohman</t>
  </si>
  <si>
    <t>borowski</t>
  </si>
  <si>
    <t>chown</t>
  </si>
  <si>
    <t>houlihan</t>
  </si>
  <si>
    <t>jankowksi</t>
  </si>
  <si>
    <t>mattsen</t>
  </si>
  <si>
    <t>paulus krause</t>
  </si>
  <si>
    <t>pollock</t>
  </si>
  <si>
    <t>viergutz</t>
  </si>
  <si>
    <t>dobson</t>
  </si>
  <si>
    <t>dopkins</t>
  </si>
  <si>
    <t>piela</t>
  </si>
  <si>
    <t>refunds-registration/tickets</t>
  </si>
  <si>
    <t>did not receive discount, should have</t>
  </si>
  <si>
    <t>paid twice</t>
  </si>
  <si>
    <t>pauline's lunch and dinner were sold</t>
  </si>
  <si>
    <t>david paid 35 for lorene's dinner, sold</t>
  </si>
  <si>
    <t>christine's dinner was sold</t>
  </si>
  <si>
    <t>barb paid for briski meals, sold</t>
  </si>
  <si>
    <t>geiger</t>
  </si>
  <si>
    <t>for fall conference awards ceremony</t>
  </si>
  <si>
    <t>meal event</t>
  </si>
  <si>
    <t>all food items at conference</t>
  </si>
  <si>
    <t>111315a</t>
  </si>
  <si>
    <t>111315b</t>
  </si>
  <si>
    <t>dec</t>
  </si>
  <si>
    <t>bjorkquist</t>
  </si>
  <si>
    <t>location siting committee</t>
  </si>
  <si>
    <t>pool</t>
  </si>
  <si>
    <t>shipping plaque to leny</t>
  </si>
  <si>
    <t>2104a</t>
  </si>
  <si>
    <t>2104b</t>
  </si>
  <si>
    <t>total ck is 49.42</t>
  </si>
  <si>
    <t>additional month subscription</t>
  </si>
  <si>
    <t>first month subscription</t>
  </si>
  <si>
    <t>2104c</t>
  </si>
  <si>
    <t>lodging and parking for keynote spkr.</t>
  </si>
  <si>
    <t>advance deposit for 1/23 tli catering</t>
  </si>
  <si>
    <t>2045a</t>
  </si>
  <si>
    <t>2045b</t>
  </si>
  <si>
    <t>2045c</t>
  </si>
  <si>
    <t>2045d</t>
  </si>
  <si>
    <t>mileage other</t>
  </si>
  <si>
    <t>111815a</t>
  </si>
  <si>
    <t>111815b</t>
  </si>
  <si>
    <t>for June mileage</t>
  </si>
  <si>
    <t>total ck is 242.09</t>
  </si>
  <si>
    <t>mail strenthfinder books, stamps</t>
  </si>
  <si>
    <t>DEC hotel</t>
  </si>
  <si>
    <t>DEC - july</t>
  </si>
  <si>
    <t>mileage (DEC)</t>
  </si>
  <si>
    <t>six books</t>
  </si>
  <si>
    <t>mileage for 2014-2015 year</t>
  </si>
  <si>
    <t>ORIGINAL SORT</t>
  </si>
  <si>
    <t>DEC room rental - MKE</t>
  </si>
  <si>
    <t>chrg</t>
  </si>
  <si>
    <t>needed 7 kits (had two),  paper was 80 cents</t>
  </si>
  <si>
    <t xml:space="preserve"> $25 200 brown envelopes, $19 reg table supplies</t>
  </si>
  <si>
    <t>ribbons for banners</t>
  </si>
  <si>
    <t>printing signage,programs,etc</t>
  </si>
  <si>
    <t>rentals-rooms,sound,screen</t>
  </si>
  <si>
    <t>adj</t>
  </si>
  <si>
    <t>adjustment</t>
  </si>
  <si>
    <t>bank recording error check #2048</t>
  </si>
  <si>
    <t>food - catering deposit</t>
  </si>
  <si>
    <t>2105a</t>
  </si>
  <si>
    <t>2105b</t>
  </si>
  <si>
    <t>total ck is 111.18</t>
  </si>
  <si>
    <t>total order is 790.53</t>
  </si>
  <si>
    <t>080515</t>
  </si>
  <si>
    <t>081115</t>
  </si>
  <si>
    <t>082015</t>
  </si>
  <si>
    <t>090415</t>
  </si>
  <si>
    <t>092915</t>
  </si>
  <si>
    <t>102315a</t>
  </si>
  <si>
    <t>7 banners</t>
  </si>
  <si>
    <t>102315b</t>
  </si>
  <si>
    <t>1 banner</t>
  </si>
  <si>
    <t>102015a</t>
  </si>
  <si>
    <t>conference</t>
  </si>
  <si>
    <t>20 apprec certs &amp; holders,
24 area dir ribbons, 
40 1st timer ribbons</t>
  </si>
  <si>
    <t>speech contests</t>
  </si>
  <si>
    <t>humor speech contest kit</t>
  </si>
  <si>
    <t>mkt other promo</t>
  </si>
  <si>
    <t>logo items</t>
  </si>
  <si>
    <t>mkt other misc</t>
  </si>
  <si>
    <t>20 $25 gift certs</t>
  </si>
  <si>
    <t>102015b</t>
  </si>
  <si>
    <t>102015c</t>
  </si>
  <si>
    <t>102015d</t>
  </si>
  <si>
    <t>102015e</t>
  </si>
  <si>
    <t>20 $10 gift certs</t>
  </si>
  <si>
    <t>mkt mbr grow</t>
  </si>
  <si>
    <t>24 'art of effective eval'</t>
  </si>
  <si>
    <t>includes $38.79 ship/handle</t>
  </si>
  <si>
    <t>mkt rebuild</t>
  </si>
  <si>
    <t>speechcraft materials</t>
  </si>
  <si>
    <t>3 starter kits, 15 workbooks</t>
  </si>
  <si>
    <t>102015f</t>
  </si>
  <si>
    <t>102015g</t>
  </si>
  <si>
    <t>1 starter kit, 5 workbooks</t>
  </si>
  <si>
    <t>120115</t>
  </si>
  <si>
    <t>dist leader badge</t>
  </si>
  <si>
    <t>total order is 3,024.19</t>
  </si>
  <si>
    <t>082815</t>
  </si>
  <si>
    <t>TM coins</t>
  </si>
  <si>
    <t>082615a</t>
  </si>
  <si>
    <t>082615b</t>
  </si>
  <si>
    <t>ribbons (home of…) &amp; misc.</t>
  </si>
  <si>
    <t>received 10% discount for $1,000 order</t>
  </si>
  <si>
    <t>total order is 900.27 (includes discount)</t>
  </si>
  <si>
    <t>dep</t>
  </si>
  <si>
    <t>fall conference</t>
  </si>
  <si>
    <t>jan for nov</t>
  </si>
  <si>
    <t>individual registrations</t>
  </si>
  <si>
    <t>club registrations</t>
  </si>
  <si>
    <t>meal registrations</t>
  </si>
  <si>
    <t>ads in conf brochure</t>
  </si>
  <si>
    <t>regis &amp; tickets</t>
  </si>
  <si>
    <t>sponsor/ad revenue</t>
  </si>
  <si>
    <t xml:space="preserve">  $9,557.00 deposited on 11/30/15</t>
  </si>
  <si>
    <t>pmt. to attend contest only</t>
  </si>
  <si>
    <t xml:space="preserve">  $30.00 deposited on 1/29/16 for Nov. 2015</t>
  </si>
  <si>
    <t>ad in conf brochure</t>
  </si>
  <si>
    <t xml:space="preserve">  $3,774.00 deposited on 12/28/15</t>
  </si>
  <si>
    <t>space</t>
  </si>
  <si>
    <t>mid-year</t>
  </si>
  <si>
    <t>jan</t>
  </si>
  <si>
    <t>jaki van valin</t>
  </si>
  <si>
    <t>bruce bitter</t>
  </si>
  <si>
    <t>feb</t>
  </si>
  <si>
    <t>keith cumiskey</t>
  </si>
  <si>
    <t>craig carpenter</t>
  </si>
  <si>
    <t>rhonda williams</t>
  </si>
  <si>
    <t>ed thelen</t>
  </si>
  <si>
    <t>barb weisenberger</t>
  </si>
  <si>
    <t>mark nienow</t>
  </si>
  <si>
    <t>kevin krebs</t>
  </si>
  <si>
    <t>yvonne lumsden-dill</t>
  </si>
  <si>
    <t>sue kohut</t>
  </si>
  <si>
    <t>cindy laatsch</t>
  </si>
  <si>
    <t>cindy algiers</t>
  </si>
  <si>
    <t>nancy mcculley</t>
  </si>
  <si>
    <t>julia boss</t>
  </si>
  <si>
    <t>scott kazin</t>
  </si>
  <si>
    <t>maria armbrust</t>
  </si>
  <si>
    <t>mar</t>
  </si>
  <si>
    <t>ranee graf</t>
  </si>
  <si>
    <t>fred debaleck</t>
  </si>
  <si>
    <t>lois testrake</t>
  </si>
  <si>
    <t>irvin snider</t>
  </si>
  <si>
    <t>may</t>
  </si>
  <si>
    <t>american legion</t>
  </si>
  <si>
    <t xml:space="preserve">marquette univ </t>
  </si>
  <si>
    <t>deborah martin</t>
  </si>
  <si>
    <t>leah strutz</t>
  </si>
  <si>
    <t>katie adams</t>
  </si>
  <si>
    <t>ken bjorquist</t>
  </si>
  <si>
    <t>richard seelig</t>
  </si>
  <si>
    <t>janette becker</t>
  </si>
  <si>
    <t>everil quist</t>
  </si>
  <si>
    <t>michele price</t>
  </si>
  <si>
    <t>laura croft</t>
  </si>
  <si>
    <t>dave dopkins</t>
  </si>
  <si>
    <t>theresa flynn</t>
  </si>
  <si>
    <t>brenda michels</t>
  </si>
  <si>
    <t>amina ahmed</t>
  </si>
  <si>
    <t>mike dill</t>
  </si>
  <si>
    <t>bernie schroeder</t>
  </si>
  <si>
    <t>jan ward</t>
  </si>
  <si>
    <t>james karon</t>
  </si>
  <si>
    <t>ben dvorak</t>
  </si>
  <si>
    <t>best western</t>
  </si>
  <si>
    <t>jun</t>
  </si>
  <si>
    <t>toast of mke</t>
  </si>
  <si>
    <t>amy linn strosin</t>
  </si>
  <si>
    <t>karen staebell</t>
  </si>
  <si>
    <t>brenda quale</t>
  </si>
  <si>
    <t>daniel sager</t>
  </si>
  <si>
    <t>rockwell</t>
  </si>
  <si>
    <t>anthony cooper</t>
  </si>
  <si>
    <t>ryan frank</t>
  </si>
  <si>
    <t>evelyn puerto</t>
  </si>
  <si>
    <t>kimberly thomas</t>
  </si>
  <si>
    <t>drake mcgoey</t>
  </si>
  <si>
    <t>reg weide</t>
  </si>
  <si>
    <t>gina glover</t>
  </si>
  <si>
    <t>matt wuteska</t>
  </si>
  <si>
    <t>john scott</t>
  </si>
  <si>
    <t>linda samens</t>
  </si>
  <si>
    <t>north shore badgers</t>
  </si>
  <si>
    <t>tony colgrove</t>
  </si>
  <si>
    <t>david reed</t>
  </si>
  <si>
    <t>kelly huttelmaier</t>
  </si>
  <si>
    <t>mary parlow</t>
  </si>
  <si>
    <t>royal credit tm</t>
  </si>
  <si>
    <t>susan vanselow</t>
  </si>
  <si>
    <t>rozaline janci</t>
  </si>
  <si>
    <t>joan genske</t>
  </si>
  <si>
    <t>thomas rozga</t>
  </si>
  <si>
    <t>thriving communic</t>
  </si>
  <si>
    <t>aundrea price</t>
  </si>
  <si>
    <t>eastside tm</t>
  </si>
  <si>
    <t>christofer case</t>
  </si>
  <si>
    <t>010416</t>
  </si>
  <si>
    <t>subway</t>
  </si>
  <si>
    <t>021216</t>
  </si>
  <si>
    <t>021716</t>
  </si>
  <si>
    <t>021916</t>
  </si>
  <si>
    <t>digicopy</t>
  </si>
  <si>
    <t>032816</t>
  </si>
  <si>
    <t>033116</t>
  </si>
  <si>
    <t>waterfront</t>
  </si>
  <si>
    <t>040816</t>
  </si>
  <si>
    <t>apr</t>
  </si>
  <si>
    <t>championship</t>
  </si>
  <si>
    <t>041816</t>
  </si>
  <si>
    <t>sentry</t>
  </si>
  <si>
    <t>042216</t>
  </si>
  <si>
    <t>050516</t>
  </si>
  <si>
    <t>051616</t>
  </si>
  <si>
    <t>052516</t>
  </si>
  <si>
    <t>prospector award</t>
  </si>
  <si>
    <t xml:space="preserve">district wide tli </t>
  </si>
  <si>
    <t>equipment rental</t>
  </si>
  <si>
    <t>all total is $2,743,96</t>
  </si>
  <si>
    <t>miscellaneous</t>
  </si>
  <si>
    <t>020516a</t>
  </si>
  <si>
    <t>020516b</t>
  </si>
  <si>
    <t>020516c</t>
  </si>
  <si>
    <t>020516d</t>
  </si>
  <si>
    <t>incentives</t>
  </si>
  <si>
    <t>should have been 7078 food to be consistent</t>
  </si>
  <si>
    <t>gift cards for MOT mtgs (10)</t>
  </si>
  <si>
    <t>print programs, signs, etc.</t>
  </si>
  <si>
    <t>wire in fee</t>
  </si>
  <si>
    <t>062016</t>
  </si>
  <si>
    <t>walmart</t>
  </si>
  <si>
    <t>062816</t>
  </si>
  <si>
    <t>063016</t>
  </si>
  <si>
    <t>kwik trip</t>
  </si>
  <si>
    <t>all total is $1,305.00</t>
  </si>
  <si>
    <t>060816a</t>
  </si>
  <si>
    <t>060816b</t>
  </si>
  <si>
    <t>060816c</t>
  </si>
  <si>
    <t>train incoming A&amp;D Directors</t>
  </si>
  <si>
    <t>2113a</t>
  </si>
  <si>
    <t>2113b</t>
  </si>
  <si>
    <t>food at trio training</t>
  </si>
  <si>
    <t>All total is $555.56</t>
  </si>
  <si>
    <t>All total is $559.44</t>
  </si>
  <si>
    <t>administrative mgr</t>
  </si>
  <si>
    <t>printing for trio training</t>
  </si>
  <si>
    <t>2128a</t>
  </si>
  <si>
    <t>2128b</t>
  </si>
  <si>
    <t>supplies for DEC, sympathy cards</t>
  </si>
  <si>
    <t>All total is $407.85</t>
  </si>
  <si>
    <t>gift card - dist by dec</t>
  </si>
  <si>
    <t>certified mail</t>
  </si>
  <si>
    <t>2145a</t>
  </si>
  <si>
    <t>2145b</t>
  </si>
  <si>
    <t>All total is $172.28</t>
  </si>
  <si>
    <t>2147a</t>
  </si>
  <si>
    <t>2147b</t>
  </si>
  <si>
    <t>printing for contest</t>
  </si>
  <si>
    <t>All total is $82.71</t>
  </si>
  <si>
    <t>fred debelack</t>
  </si>
  <si>
    <t>2165a</t>
  </si>
  <si>
    <t>2165b</t>
  </si>
  <si>
    <t>All total is $166.89</t>
  </si>
  <si>
    <t>supplies for PDG dinner mailing</t>
  </si>
  <si>
    <t>TI will make journal entry for PDG dinner</t>
  </si>
  <si>
    <t>2170a</t>
  </si>
  <si>
    <t>2170b</t>
  </si>
  <si>
    <t>2170c</t>
  </si>
  <si>
    <t>2170d</t>
  </si>
  <si>
    <t>2170e</t>
  </si>
  <si>
    <t>2170f</t>
  </si>
  <si>
    <t>training</t>
  </si>
  <si>
    <t>2170g</t>
  </si>
  <si>
    <t>reg table supplies</t>
  </si>
  <si>
    <t>gift card - capture banner</t>
  </si>
  <si>
    <t>All total is $327.30</t>
  </si>
  <si>
    <t>meals - Region Advisor</t>
  </si>
  <si>
    <t>frames for awards</t>
  </si>
  <si>
    <t>misc expense</t>
  </si>
  <si>
    <t>parking x 2 w/ Reg Advisor</t>
  </si>
  <si>
    <t>2172a</t>
  </si>
  <si>
    <t>2172b</t>
  </si>
  <si>
    <t>2172c</t>
  </si>
  <si>
    <t>2172d</t>
  </si>
  <si>
    <t>2172e</t>
  </si>
  <si>
    <t>2190a</t>
  </si>
  <si>
    <t>2190b</t>
  </si>
  <si>
    <t>All total is $189.19</t>
  </si>
  <si>
    <t>2191a</t>
  </si>
  <si>
    <t>2191b</t>
  </si>
  <si>
    <t>division contest</t>
  </si>
  <si>
    <t>All total is $75.23</t>
  </si>
  <si>
    <t>2192a</t>
  </si>
  <si>
    <t>2192b</t>
  </si>
  <si>
    <t>2192c</t>
  </si>
  <si>
    <t>All total is $46.53</t>
  </si>
  <si>
    <t>pizza dist by 4/25</t>
  </si>
  <si>
    <t>2214a</t>
  </si>
  <si>
    <t>2214b</t>
  </si>
  <si>
    <t>All total is $338.20</t>
  </si>
  <si>
    <t>stamps &amp; postage</t>
  </si>
  <si>
    <t>finance mgr incoming</t>
  </si>
  <si>
    <t>Waukesha</t>
  </si>
  <si>
    <t>2238a</t>
  </si>
  <si>
    <t>2238b</t>
  </si>
  <si>
    <t>All total is $156.00</t>
  </si>
  <si>
    <t>Talkers and Shakers</t>
  </si>
  <si>
    <t>Oconomowoc</t>
  </si>
  <si>
    <t>vince treague</t>
  </si>
  <si>
    <t>2129a</t>
  </si>
  <si>
    <t>2129b</t>
  </si>
  <si>
    <t>2196a</t>
  </si>
  <si>
    <t>2196b</t>
  </si>
  <si>
    <t>All total is $82.44</t>
  </si>
  <si>
    <t>food area contest</t>
  </si>
  <si>
    <t>Marq Our Words</t>
  </si>
  <si>
    <t>Rok the Talk</t>
  </si>
  <si>
    <t>2215a</t>
  </si>
  <si>
    <t>2215b</t>
  </si>
  <si>
    <t>clock award, 5 plaques</t>
  </si>
  <si>
    <t>educational materials</t>
  </si>
  <si>
    <t>na</t>
  </si>
  <si>
    <t>christopher parker</t>
  </si>
  <si>
    <t>District 35 Toastmasters   -   July 1, 2015 through December 31, 2015   -   Deposits   -   SUMMARY</t>
  </si>
  <si>
    <t>club regis</t>
  </si>
  <si>
    <t>member regis</t>
  </si>
  <si>
    <t>meal regis</t>
  </si>
  <si>
    <t>ads</t>
  </si>
  <si>
    <t>FALL CONFERENCE REVENUE</t>
  </si>
  <si>
    <t>SPRING CONVENTION REVENUE</t>
  </si>
  <si>
    <t>contest only</t>
  </si>
  <si>
    <t>Craig Carpenter</t>
  </si>
  <si>
    <t>medalion</t>
  </si>
  <si>
    <t>PDG Dinners</t>
  </si>
  <si>
    <t>pdg dinners</t>
  </si>
  <si>
    <t>DISTRICT-WIDE TLI REVENUE</t>
  </si>
  <si>
    <t>OTHER MONEY RECEIVED</t>
  </si>
  <si>
    <t>TM signs</t>
  </si>
  <si>
    <t>TOTAL MONEY RECEIVED 7/1/15-6/30/16</t>
  </si>
  <si>
    <t>DEPOSITS - from January 1, 2016 through June 30, 2016</t>
  </si>
  <si>
    <t>TOASTMASTERS - DISTRICT 35 SPRING CONVENTION - May 6-7, 2016</t>
  </si>
  <si>
    <t>EVENTBRITE</t>
  </si>
  <si>
    <t>club reg x 80</t>
  </si>
  <si>
    <t>Eventbrite report, reg. chair report agrees</t>
  </si>
  <si>
    <t>club reg x 90</t>
  </si>
  <si>
    <t xml:space="preserve">ind reg </t>
  </si>
  <si>
    <t>Reg. chair report - Tryon,Kelley,Parlow,Parnell,Bahr,Smith</t>
  </si>
  <si>
    <t>meals</t>
  </si>
  <si>
    <t>The difference is meals</t>
  </si>
  <si>
    <t>OTHER</t>
  </si>
  <si>
    <t>club reg</t>
  </si>
  <si>
    <t>Reg. chair report</t>
  </si>
  <si>
    <t>ind reg</t>
  </si>
  <si>
    <t>Reg. chair report - Schmidt,Flynn</t>
  </si>
  <si>
    <t>Eventbrite</t>
  </si>
  <si>
    <t>Other</t>
  </si>
  <si>
    <t>TOT REG+MEAL DEP</t>
  </si>
  <si>
    <t>REG DEPOSITS</t>
  </si>
  <si>
    <t>MEAL DEPOSITS</t>
  </si>
  <si>
    <t>DEPOSITED ON MAY 21, 2016, DEPOSIT RECORDED AS MAY 23, 2016</t>
  </si>
  <si>
    <t>meals = $896, reg = $440</t>
  </si>
  <si>
    <t>(all are club registrations)</t>
  </si>
  <si>
    <t>(Mark Brewer) = meals</t>
  </si>
  <si>
    <t>(from Eventbrite)</t>
  </si>
  <si>
    <t>Advertising</t>
  </si>
  <si>
    <t>DTM Medalion re: Craig Carpenter</t>
  </si>
  <si>
    <t>for Past District Governor Dinners</t>
  </si>
  <si>
    <t>TOTAL DEPOSITED</t>
  </si>
  <si>
    <t>DEPOSIT BREAKDOWN</t>
  </si>
  <si>
    <t>Carpenter</t>
  </si>
  <si>
    <t>FOR MEALS AND REGISTRATIONS</t>
  </si>
  <si>
    <t xml:space="preserve">(BUDGET CODES for CONFERENCE/CONVENTION) </t>
  </si>
  <si>
    <r>
      <rPr>
        <b/>
        <sz val="11"/>
        <color theme="1"/>
        <rFont val="Calibri"/>
        <family val="2"/>
        <scheme val="minor"/>
      </rPr>
      <t>MEALS</t>
    </r>
    <r>
      <rPr>
        <sz val="11"/>
        <color theme="1"/>
        <rFont val="Calibri"/>
        <family val="2"/>
        <scheme val="minor"/>
      </rPr>
      <t xml:space="preserve"> = 6025 Registration &amp; Ticket Revenue  /  150 Conferences  /  R400 Meal event</t>
    </r>
  </si>
  <si>
    <r>
      <rPr>
        <b/>
        <sz val="11"/>
        <color theme="1"/>
        <rFont val="Calibri"/>
        <family val="2"/>
        <scheme val="minor"/>
      </rPr>
      <t>REGISTRATION</t>
    </r>
    <r>
      <rPr>
        <sz val="11"/>
        <color theme="1"/>
        <rFont val="Calibri"/>
        <family val="2"/>
        <scheme val="minor"/>
      </rPr>
      <t xml:space="preserve"> = 6025 Registration &amp; Ticket Revenue  /  150 Conferences  /  R100 Registration Member</t>
    </r>
  </si>
  <si>
    <t xml:space="preserve">          (REGISTRATION MEMBER: Includes all registration - club, member, guest)</t>
  </si>
  <si>
    <t>OTHER DEPOSITS</t>
  </si>
  <si>
    <t>District TLI Registration</t>
  </si>
  <si>
    <t>TM Signs re: Wendy Benkowski</t>
  </si>
  <si>
    <t>District 35 Toastmasters  -  July 1, 2015 through June 30, 2016</t>
  </si>
  <si>
    <t xml:space="preserve">                                    DEPOSITS  -  SUMMARY</t>
  </si>
  <si>
    <t>Thriving</t>
  </si>
  <si>
    <t>T award</t>
  </si>
  <si>
    <t>GE Speaks</t>
  </si>
  <si>
    <t>Deere Tales</t>
  </si>
  <si>
    <t>Rumble Don't Mumble</t>
  </si>
  <si>
    <t>Reedsburg</t>
  </si>
  <si>
    <t>voided, lost in mail, ck #2255 replaced it</t>
  </si>
  <si>
    <t>All total is $498.47</t>
  </si>
  <si>
    <t>All total is $625.18</t>
  </si>
  <si>
    <t>Western TLI in June</t>
  </si>
  <si>
    <t>replaces lost check #2177 dated 5/16/16</t>
  </si>
  <si>
    <t>062916a</t>
  </si>
  <si>
    <t>062916b</t>
  </si>
  <si>
    <t>gifts &amp; thank yous</t>
  </si>
  <si>
    <t>incentive</t>
  </si>
  <si>
    <t>Direct Supply Champion Chatters</t>
  </si>
  <si>
    <t>pizza dist by 4/25, 9 gift crds</t>
  </si>
  <si>
    <t>TLI in June</t>
  </si>
  <si>
    <t>2123a</t>
  </si>
  <si>
    <t>2123b</t>
  </si>
  <si>
    <t>All total is $165.45</t>
  </si>
  <si>
    <t>2127a</t>
  </si>
  <si>
    <t>2127b</t>
  </si>
  <si>
    <t>gift cards for MOT mtgs (12)</t>
  </si>
  <si>
    <t>2253a</t>
  </si>
  <si>
    <t>2253b</t>
  </si>
  <si>
    <t>2253c</t>
  </si>
  <si>
    <t>ribbons   (39)</t>
  </si>
  <si>
    <t>North Shore Badgers</t>
  </si>
  <si>
    <t>Brookfield TM</t>
  </si>
  <si>
    <t>2115a</t>
  </si>
  <si>
    <t>2115b</t>
  </si>
  <si>
    <t>All total $617.66</t>
  </si>
  <si>
    <t>refund meals</t>
  </si>
  <si>
    <t>2200a</t>
  </si>
  <si>
    <t>2200b</t>
  </si>
  <si>
    <t>Rockwell</t>
  </si>
  <si>
    <t>2248a</t>
  </si>
  <si>
    <t>2248b</t>
  </si>
  <si>
    <t>2248c</t>
  </si>
  <si>
    <t>All total is $117.04</t>
  </si>
  <si>
    <t>2257a</t>
  </si>
  <si>
    <t>2257b</t>
  </si>
  <si>
    <t>All total is $158.36 (replace voided 2194)</t>
  </si>
  <si>
    <t>dawn ponty</t>
  </si>
  <si>
    <t>Keynoters</t>
  </si>
  <si>
    <t>food deposit, incoming training</t>
  </si>
  <si>
    <t>Wendy Benkowski</t>
  </si>
  <si>
    <t>gift card dist by Dec, High Pointe</t>
  </si>
  <si>
    <t>SW</t>
  </si>
  <si>
    <t>50 &gt; RDM, RAB    100 &gt; CC, GES, MF</t>
  </si>
  <si>
    <t>50 &gt; RDM, RAB    100 &gt; Reedsburg,Brkfld</t>
  </si>
  <si>
    <t>DISTRICT 35 TOASTMASTERS</t>
  </si>
  <si>
    <t>VOIDED CHECKS</t>
  </si>
  <si>
    <t>shredded</t>
  </si>
  <si>
    <t>lost in mail – check # 2255 replaced it</t>
  </si>
  <si>
    <t>lost in mail – check # 2257 replaced it</t>
  </si>
  <si>
    <t>This replaced ck 2031 from 11/2015  $25</t>
  </si>
  <si>
    <t>All total is $147.42</t>
  </si>
  <si>
    <t>2166a</t>
  </si>
  <si>
    <t>2166b</t>
  </si>
  <si>
    <t>other expense</t>
  </si>
  <si>
    <t>PDG Dinner</t>
  </si>
  <si>
    <t>district convention</t>
  </si>
  <si>
    <t>All total is $9,449.85</t>
  </si>
  <si>
    <t>lunch, dinner, gratuity</t>
  </si>
  <si>
    <t>set up 3 gathering rooms</t>
  </si>
  <si>
    <t>officer brkfst, ldrship brkfst</t>
  </si>
  <si>
    <t>2193a</t>
  </si>
  <si>
    <t>2193b</t>
  </si>
  <si>
    <t>2193c</t>
  </si>
  <si>
    <t>2193d</t>
  </si>
  <si>
    <t>2193e</t>
  </si>
  <si>
    <t>All total is $147.50 (also see ck # 2258)</t>
  </si>
  <si>
    <t>Toast of MKE</t>
  </si>
  <si>
    <t>Southwest</t>
  </si>
  <si>
    <t>2215c</t>
  </si>
  <si>
    <t>All total is 372.28</t>
  </si>
  <si>
    <t xml:space="preserve">finance mgr </t>
  </si>
  <si>
    <t>ok per RW</t>
  </si>
  <si>
    <t>gift card for MOT mtg</t>
  </si>
  <si>
    <t>pizza instead of subs</t>
  </si>
  <si>
    <t>equipment purchase &lt; 500</t>
  </si>
  <si>
    <t>balance owed from ck # 2129</t>
  </si>
  <si>
    <t xml:space="preserve">Royal </t>
  </si>
  <si>
    <t>bank charges</t>
  </si>
  <si>
    <t>Reserve Account</t>
  </si>
  <si>
    <t>from Reserve Accout</t>
  </si>
  <si>
    <t>acrylics</t>
  </si>
  <si>
    <t>total order is $1183.54</t>
  </si>
  <si>
    <t>032316b</t>
  </si>
  <si>
    <t>032316a</t>
  </si>
  <si>
    <t>3 banners</t>
  </si>
  <si>
    <t>042916</t>
  </si>
  <si>
    <t>050416</t>
  </si>
  <si>
    <t>TM brochures &amp; magazines</t>
  </si>
  <si>
    <t>052616a</t>
  </si>
  <si>
    <t>052616b</t>
  </si>
  <si>
    <t>052616c</t>
  </si>
  <si>
    <t>052616d</t>
  </si>
  <si>
    <t>communication/pr</t>
  </si>
  <si>
    <t>9 $20 gift certificates</t>
  </si>
  <si>
    <t>25 mtg.signs, 25 mtg.plack, +S/H</t>
  </si>
  <si>
    <t>16 district leader badges</t>
  </si>
  <si>
    <t>total order is $1,492.84</t>
  </si>
  <si>
    <t>060316</t>
  </si>
  <si>
    <t>062716</t>
  </si>
  <si>
    <t>28 district leader badges</t>
  </si>
  <si>
    <t>40 portable power banks</t>
  </si>
  <si>
    <t>logo item</t>
  </si>
  <si>
    <t>20 mtg. signs, 40 mtg. plaques</t>
  </si>
  <si>
    <t>10 DTM medalions, 2 awards</t>
  </si>
  <si>
    <t>Past DD pin, Area Dir of Yr award</t>
  </si>
  <si>
    <t>40 $25 &amp; 50 $10 gift certs</t>
  </si>
  <si>
    <t>misc. logo items</t>
  </si>
  <si>
    <t>125 guest packets, misc brochures</t>
  </si>
  <si>
    <t>060716</t>
  </si>
  <si>
    <t>wire out fee</t>
  </si>
  <si>
    <t>misc promo items &amp; brochures</t>
  </si>
  <si>
    <t>District 35 Toastmasters   -   July 1, 2015 through June 30, 2016   -   Disbursements   -   SUMMARY</t>
  </si>
  <si>
    <t>destroyed - check #2162 replaced it</t>
  </si>
  <si>
    <t>July 1, 2015 through June 30, 2016</t>
  </si>
  <si>
    <t>(dated 6/23/15) check #2021 replaced it in Oct. 2015.</t>
  </si>
  <si>
    <t>District 35 Toastmasters   -   July 1, 2015 through June 30, 2016   -   Disbursements from Reserve   -   SUMMARY</t>
  </si>
  <si>
    <t>microphones (2 for ear)</t>
  </si>
  <si>
    <t>cakes (2 for convention)</t>
  </si>
  <si>
    <t>gift cards - 20 for club coaches</t>
  </si>
  <si>
    <t>lanyard kits (5), color paper sheets</t>
  </si>
  <si>
    <t>trophies (addn'l area &amp; div)</t>
  </si>
  <si>
    <t>trio training (the balance)</t>
  </si>
  <si>
    <t>trophies (area &amp; div)</t>
  </si>
  <si>
    <t>envelopes (1 box mailing)</t>
  </si>
  <si>
    <t>gifts for speakers</t>
  </si>
  <si>
    <t>DEC coffee/tea</t>
  </si>
  <si>
    <t>DEC copies</t>
  </si>
  <si>
    <t>trophies - fall contest</t>
  </si>
  <si>
    <t>food - division tli</t>
  </si>
  <si>
    <t>marketplace handouts</t>
  </si>
  <si>
    <t>mailing - misc</t>
  </si>
  <si>
    <t>supplies, misc.</t>
  </si>
  <si>
    <t>supplies: padded envelopes, paper</t>
  </si>
  <si>
    <t>speakers (2) for dist contests</t>
  </si>
  <si>
    <t>rental - room</t>
  </si>
  <si>
    <t>rental - room - SE div.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</si>
</sst>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7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theme="0" tint="-0.34998626667073579"/>
      </right>
      <top style="thin">
        <color theme="0" tint="-0.34998626667073579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auto="1"/>
      </bottom>
      <diagonal/>
    </border>
    <border>
      <left style="thin">
        <color theme="0" tint="-0.34998626667073579"/>
      </left>
      <right style="thin">
        <color auto="1"/>
      </right>
      <top style="thin">
        <color theme="0" tint="-0.34998626667073579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auto="1"/>
      </top>
      <bottom style="thin">
        <color theme="0" tint="-0.34998626667073579"/>
      </bottom>
      <diagonal/>
    </border>
    <border>
      <left/>
      <right style="thin">
        <color auto="1"/>
      </right>
      <top style="thin">
        <color auto="1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25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4" fontId="0" fillId="0" borderId="1" xfId="0" applyNumberFormat="1" applyBorder="1" applyAlignment="1">
      <alignment horizontal="center" vertical="top" wrapText="1"/>
    </xf>
    <xf numFmtId="4" fontId="0" fillId="0" borderId="1" xfId="0" applyNumberFormat="1" applyBorder="1"/>
    <xf numFmtId="4" fontId="0" fillId="0" borderId="0" xfId="0" applyNumberFormat="1"/>
    <xf numFmtId="0" fontId="0" fillId="0" borderId="0" xfId="0" applyAlignment="1">
      <alignment horizontal="left"/>
    </xf>
    <xf numFmtId="1" fontId="0" fillId="0" borderId="1" xfId="0" applyNumberFormat="1" applyBorder="1" applyAlignment="1">
      <alignment horizontal="center" vertical="top" wrapText="1"/>
    </xf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1" xfId="0" applyBorder="1" applyAlignment="1">
      <alignment shrinkToFit="1"/>
    </xf>
    <xf numFmtId="0" fontId="0" fillId="0" borderId="0" xfId="0" applyAlignment="1">
      <alignment shrinkToFit="1"/>
    </xf>
    <xf numFmtId="0" fontId="0" fillId="0" borderId="1" xfId="0" applyBorder="1" applyAlignment="1">
      <alignment horizontal="center" vertical="top" shrinkToFit="1"/>
    </xf>
    <xf numFmtId="4" fontId="0" fillId="0" borderId="1" xfId="0" applyNumberFormat="1" applyFont="1" applyBorder="1"/>
    <xf numFmtId="0" fontId="0" fillId="0" borderId="1" xfId="0" applyBorder="1" applyAlignment="1">
      <alignment horizontal="left" shrinkToFit="1"/>
    </xf>
    <xf numFmtId="0" fontId="0" fillId="0" borderId="1" xfId="0" applyFill="1" applyBorder="1" applyAlignment="1">
      <alignment shrinkToFit="1"/>
    </xf>
    <xf numFmtId="0" fontId="1" fillId="0" borderId="1" xfId="0" applyFont="1" applyBorder="1" applyAlignment="1">
      <alignment horizontal="left" vertical="top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49" fontId="0" fillId="0" borderId="1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 shrinkToFit="1"/>
    </xf>
    <xf numFmtId="4" fontId="0" fillId="0" borderId="1" xfId="0" applyNumberFormat="1" applyFill="1" applyBorder="1"/>
    <xf numFmtId="0" fontId="0" fillId="0" borderId="0" xfId="0" applyFill="1"/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49" fontId="0" fillId="0" borderId="1" xfId="0" applyNumberForma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shrinkToFit="1"/>
    </xf>
    <xf numFmtId="1" fontId="0" fillId="0" borderId="1" xfId="0" applyNumberFormat="1" applyFill="1" applyBorder="1" applyAlignment="1">
      <alignment horizontal="center" vertical="top" wrapText="1"/>
    </xf>
    <xf numFmtId="4" fontId="0" fillId="0" borderId="1" xfId="0" applyNumberFormat="1" applyFill="1" applyBorder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0" fontId="0" fillId="0" borderId="0" xfId="0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Fill="1" applyAlignment="1">
      <alignment shrinkToFit="1"/>
    </xf>
    <xf numFmtId="1" fontId="0" fillId="0" borderId="0" xfId="0" applyNumberFormat="1" applyFill="1" applyAlignment="1">
      <alignment horizontal="center"/>
    </xf>
    <xf numFmtId="0" fontId="0" fillId="0" borderId="0" xfId="0" applyFill="1" applyAlignment="1">
      <alignment horizontal="left"/>
    </xf>
    <xf numFmtId="4" fontId="0" fillId="0" borderId="0" xfId="0" applyNumberFormat="1" applyFill="1"/>
    <xf numFmtId="0" fontId="0" fillId="0" borderId="1" xfId="0" applyFill="1" applyBorder="1" applyAlignment="1">
      <alignment horizontal="left"/>
    </xf>
    <xf numFmtId="0" fontId="2" fillId="0" borderId="0" xfId="0" applyFont="1" applyFill="1"/>
    <xf numFmtId="8" fontId="0" fillId="0" borderId="2" xfId="0" applyNumberFormat="1" applyFill="1" applyBorder="1" applyAlignment="1">
      <alignment horizontal="right"/>
    </xf>
    <xf numFmtId="8" fontId="0" fillId="0" borderId="3" xfId="0" applyNumberFormat="1" applyFill="1" applyBorder="1" applyAlignment="1">
      <alignment horizontal="right"/>
    </xf>
    <xf numFmtId="1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left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4" fillId="0" borderId="1" xfId="0" applyFont="1" applyFill="1" applyBorder="1" applyAlignment="1">
      <alignment horizontal="left"/>
    </xf>
    <xf numFmtId="1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horizontal="left"/>
    </xf>
    <xf numFmtId="0" fontId="0" fillId="0" borderId="5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>
      <alignment shrinkToFit="1"/>
    </xf>
    <xf numFmtId="1" fontId="2" fillId="0" borderId="5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/>
    </xf>
    <xf numFmtId="0" fontId="2" fillId="0" borderId="5" xfId="0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1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left" shrinkToFit="1"/>
    </xf>
    <xf numFmtId="0" fontId="0" fillId="0" borderId="0" xfId="0" applyFill="1" applyBorder="1" applyAlignment="1">
      <alignment shrinkToFit="1"/>
    </xf>
    <xf numFmtId="4" fontId="0" fillId="0" borderId="0" xfId="0" applyNumberFormat="1" applyFill="1" applyBorder="1"/>
    <xf numFmtId="0" fontId="3" fillId="0" borderId="0" xfId="0" applyFont="1" applyFill="1" applyBorder="1" applyAlignment="1">
      <alignment horizontal="left"/>
    </xf>
    <xf numFmtId="0" fontId="0" fillId="0" borderId="6" xfId="0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0" fontId="0" fillId="0" borderId="7" xfId="0" applyFill="1" applyBorder="1" applyAlignment="1">
      <alignment horizontal="left"/>
    </xf>
    <xf numFmtId="0" fontId="0" fillId="0" borderId="7" xfId="0" applyFill="1" applyBorder="1" applyAlignment="1">
      <alignment horizontal="center"/>
    </xf>
    <xf numFmtId="0" fontId="0" fillId="0" borderId="7" xfId="0" applyFill="1" applyBorder="1"/>
    <xf numFmtId="0" fontId="0" fillId="0" borderId="7" xfId="0" applyFill="1" applyBorder="1" applyAlignment="1">
      <alignment shrinkToFit="1"/>
    </xf>
    <xf numFmtId="4" fontId="0" fillId="0" borderId="7" xfId="0" applyNumberFormat="1" applyFill="1" applyBorder="1"/>
    <xf numFmtId="0" fontId="0" fillId="0" borderId="8" xfId="0" applyFill="1" applyBorder="1"/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/>
    <xf numFmtId="0" fontId="0" fillId="0" borderId="9" xfId="0" applyFill="1" applyBorder="1" applyAlignment="1">
      <alignment horizontal="left"/>
    </xf>
    <xf numFmtId="0" fontId="0" fillId="0" borderId="11" xfId="0" applyFill="1" applyBorder="1"/>
    <xf numFmtId="0" fontId="0" fillId="0" borderId="9" xfId="0" applyFill="1" applyBorder="1" applyAlignment="1">
      <alignment horizontal="center"/>
    </xf>
    <xf numFmtId="0" fontId="0" fillId="0" borderId="12" xfId="0" applyFill="1" applyBorder="1"/>
    <xf numFmtId="0" fontId="0" fillId="0" borderId="10" xfId="0" applyFill="1" applyBorder="1"/>
    <xf numFmtId="0" fontId="0" fillId="0" borderId="13" xfId="0" applyFill="1" applyBorder="1" applyAlignment="1">
      <alignment horizontal="center"/>
    </xf>
    <xf numFmtId="1" fontId="0" fillId="0" borderId="14" xfId="0" applyNumberFormat="1" applyFill="1" applyBorder="1" applyAlignment="1">
      <alignment horizontal="center"/>
    </xf>
    <xf numFmtId="0" fontId="0" fillId="0" borderId="14" xfId="0" applyFill="1" applyBorder="1" applyAlignment="1">
      <alignment horizontal="left"/>
    </xf>
    <xf numFmtId="0" fontId="0" fillId="0" borderId="14" xfId="0" applyFill="1" applyBorder="1" applyAlignment="1">
      <alignment horizontal="center"/>
    </xf>
    <xf numFmtId="0" fontId="0" fillId="0" borderId="14" xfId="0" applyFill="1" applyBorder="1"/>
    <xf numFmtId="0" fontId="0" fillId="0" borderId="14" xfId="0" applyFill="1" applyBorder="1" applyAlignment="1">
      <alignment shrinkToFit="1"/>
    </xf>
    <xf numFmtId="4" fontId="0" fillId="0" borderId="14" xfId="0" applyNumberFormat="1" applyFill="1" applyBorder="1"/>
    <xf numFmtId="0" fontId="0" fillId="0" borderId="15" xfId="0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Fill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top" wrapText="1" shrinkToFit="1"/>
    </xf>
    <xf numFmtId="0" fontId="0" fillId="0" borderId="1" xfId="0" quotePrefix="1" applyFill="1" applyBorder="1" applyAlignment="1">
      <alignment horizontal="center"/>
    </xf>
    <xf numFmtId="4" fontId="0" fillId="0" borderId="0" xfId="0" applyNumberForma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8" fillId="0" borderId="0" xfId="0" applyFont="1" applyFill="1"/>
    <xf numFmtId="1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7" fillId="0" borderId="0" xfId="0" applyFont="1" applyFill="1"/>
    <xf numFmtId="0" fontId="7" fillId="0" borderId="0" xfId="0" applyFont="1" applyFill="1" applyAlignment="1">
      <alignment shrinkToFit="1"/>
    </xf>
    <xf numFmtId="4" fontId="7" fillId="0" borderId="0" xfId="0" applyNumberFormat="1" applyFont="1" applyFill="1"/>
    <xf numFmtId="0" fontId="9" fillId="0" borderId="0" xfId="0" applyFont="1" applyFill="1" applyAlignment="1">
      <alignment horizontal="center"/>
    </xf>
    <xf numFmtId="1" fontId="9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horizontal="left"/>
    </xf>
    <xf numFmtId="4" fontId="9" fillId="0" borderId="0" xfId="0" applyNumberFormat="1" applyFont="1" applyFill="1" applyAlignment="1">
      <alignment horizontal="center"/>
    </xf>
    <xf numFmtId="0" fontId="9" fillId="0" borderId="0" xfId="0" applyFont="1" applyFill="1"/>
    <xf numFmtId="0" fontId="9" fillId="0" borderId="0" xfId="0" applyFont="1" applyFill="1" applyAlignment="1">
      <alignment shrinkToFit="1"/>
    </xf>
    <xf numFmtId="4" fontId="9" fillId="0" borderId="0" xfId="0" applyNumberFormat="1" applyFont="1" applyFill="1"/>
    <xf numFmtId="0" fontId="10" fillId="0" borderId="0" xfId="0" applyFont="1" applyFill="1" applyAlignment="1">
      <alignment horizontal="center"/>
    </xf>
    <xf numFmtId="0" fontId="10" fillId="0" borderId="0" xfId="0" applyFont="1" applyFill="1"/>
    <xf numFmtId="1" fontId="10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shrinkToFit="1"/>
    </xf>
    <xf numFmtId="4" fontId="10" fillId="0" borderId="0" xfId="0" applyNumberFormat="1" applyFont="1" applyFill="1"/>
    <xf numFmtId="4" fontId="0" fillId="0" borderId="0" xfId="0" applyNumberFormat="1" applyFill="1" applyAlignment="1">
      <alignment horizontal="right"/>
    </xf>
    <xf numFmtId="0" fontId="8" fillId="0" borderId="0" xfId="0" applyFont="1" applyFill="1" applyAlignment="1">
      <alignment horizontal="center"/>
    </xf>
    <xf numFmtId="1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left"/>
    </xf>
    <xf numFmtId="4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shrinkToFit="1"/>
    </xf>
    <xf numFmtId="4" fontId="8" fillId="0" borderId="0" xfId="0" applyNumberFormat="1" applyFont="1" applyFill="1"/>
    <xf numFmtId="4" fontId="7" fillId="0" borderId="0" xfId="0" applyNumberFormat="1" applyFont="1" applyFill="1" applyAlignment="1">
      <alignment horizontal="right"/>
    </xf>
    <xf numFmtId="4" fontId="8" fillId="0" borderId="0" xfId="0" applyNumberFormat="1" applyFont="1" applyFill="1" applyAlignment="1">
      <alignment horizontal="right"/>
    </xf>
    <xf numFmtId="0" fontId="11" fillId="0" borderId="0" xfId="0" applyFont="1" applyFill="1"/>
    <xf numFmtId="0" fontId="0" fillId="0" borderId="0" xfId="0" applyAlignment="1"/>
    <xf numFmtId="0" fontId="2" fillId="0" borderId="16" xfId="0" applyFont="1" applyBorder="1"/>
    <xf numFmtId="44" fontId="2" fillId="0" borderId="17" xfId="0" applyNumberFormat="1" applyFont="1" applyBorder="1"/>
    <xf numFmtId="0" fontId="0" fillId="0" borderId="18" xfId="0" applyBorder="1"/>
    <xf numFmtId="0" fontId="0" fillId="0" borderId="19" xfId="0" applyBorder="1"/>
    <xf numFmtId="44" fontId="0" fillId="0" borderId="20" xfId="0" applyNumberFormat="1" applyBorder="1"/>
    <xf numFmtId="0" fontId="0" fillId="0" borderId="21" xfId="0" applyBorder="1"/>
    <xf numFmtId="0" fontId="0" fillId="0" borderId="22" xfId="0" applyBorder="1"/>
    <xf numFmtId="44" fontId="0" fillId="0" borderId="23" xfId="0" applyNumberFormat="1" applyBorder="1"/>
    <xf numFmtId="0" fontId="0" fillId="0" borderId="24" xfId="0" applyBorder="1"/>
    <xf numFmtId="4" fontId="0" fillId="0" borderId="0" xfId="0" applyNumberFormat="1" applyBorder="1"/>
    <xf numFmtId="0" fontId="0" fillId="0" borderId="0" xfId="0" applyBorder="1"/>
    <xf numFmtId="0" fontId="2" fillId="0" borderId="25" xfId="0" applyFont="1" applyBorder="1"/>
    <xf numFmtId="44" fontId="2" fillId="0" borderId="26" xfId="0" applyNumberFormat="1" applyFont="1" applyBorder="1"/>
    <xf numFmtId="0" fontId="2" fillId="0" borderId="27" xfId="0" applyFont="1" applyBorder="1"/>
    <xf numFmtId="0" fontId="2" fillId="0" borderId="0" xfId="0" applyFont="1"/>
    <xf numFmtId="0" fontId="0" fillId="0" borderId="28" xfId="0" applyBorder="1"/>
    <xf numFmtId="44" fontId="0" fillId="0" borderId="29" xfId="0" applyNumberFormat="1" applyBorder="1"/>
    <xf numFmtId="0" fontId="0" fillId="0" borderId="30" xfId="0" applyBorder="1"/>
    <xf numFmtId="0" fontId="0" fillId="0" borderId="31" xfId="0" applyBorder="1"/>
    <xf numFmtId="44" fontId="0" fillId="0" borderId="32" xfId="0" applyNumberFormat="1" applyBorder="1"/>
    <xf numFmtId="0" fontId="0" fillId="0" borderId="33" xfId="0" applyBorder="1"/>
    <xf numFmtId="0" fontId="0" fillId="0" borderId="25" xfId="0" applyBorder="1"/>
    <xf numFmtId="44" fontId="0" fillId="0" borderId="27" xfId="0" applyNumberFormat="1" applyBorder="1"/>
    <xf numFmtId="44" fontId="0" fillId="0" borderId="30" xfId="0" applyNumberFormat="1" applyBorder="1"/>
    <xf numFmtId="0" fontId="2" fillId="0" borderId="31" xfId="0" applyFont="1" applyBorder="1"/>
    <xf numFmtId="44" fontId="2" fillId="0" borderId="33" xfId="0" applyNumberFormat="1" applyFont="1" applyBorder="1"/>
    <xf numFmtId="4" fontId="0" fillId="0" borderId="34" xfId="0" applyNumberFormat="1" applyBorder="1"/>
    <xf numFmtId="0" fontId="0" fillId="0" borderId="35" xfId="0" applyBorder="1"/>
    <xf numFmtId="4" fontId="5" fillId="0" borderId="25" xfId="0" applyNumberFormat="1" applyFont="1" applyBorder="1" applyAlignment="1">
      <alignment horizontal="left"/>
    </xf>
    <xf numFmtId="0" fontId="0" fillId="0" borderId="26" xfId="0" applyBorder="1"/>
    <xf numFmtId="0" fontId="0" fillId="0" borderId="27" xfId="0" applyBorder="1"/>
    <xf numFmtId="4" fontId="0" fillId="0" borderId="28" xfId="0" applyNumberFormat="1" applyBorder="1"/>
    <xf numFmtId="0" fontId="0" fillId="0" borderId="36" xfId="0" applyBorder="1"/>
    <xf numFmtId="0" fontId="0" fillId="0" borderId="37" xfId="0" applyBorder="1"/>
    <xf numFmtId="0" fontId="0" fillId="0" borderId="36" xfId="0" applyFill="1" applyBorder="1"/>
    <xf numFmtId="0" fontId="0" fillId="0" borderId="36" xfId="0" applyFont="1" applyBorder="1"/>
    <xf numFmtId="0" fontId="0" fillId="0" borderId="29" xfId="0" applyBorder="1"/>
    <xf numFmtId="4" fontId="2" fillId="0" borderId="31" xfId="0" applyNumberFormat="1" applyFont="1" applyBorder="1"/>
    <xf numFmtId="0" fontId="0" fillId="0" borderId="32" xfId="0" applyBorder="1"/>
    <xf numFmtId="4" fontId="5" fillId="0" borderId="25" xfId="0" applyNumberFormat="1" applyFont="1" applyBorder="1" applyAlignment="1">
      <alignment horizontal="center"/>
    </xf>
    <xf numFmtId="0" fontId="0" fillId="0" borderId="38" xfId="0" applyBorder="1"/>
    <xf numFmtId="0" fontId="0" fillId="0" borderId="39" xfId="0" applyBorder="1"/>
    <xf numFmtId="0" fontId="2" fillId="0" borderId="32" xfId="0" applyFont="1" applyBorder="1"/>
    <xf numFmtId="4" fontId="2" fillId="0" borderId="0" xfId="0" applyNumberFormat="1" applyFont="1" applyBorder="1"/>
    <xf numFmtId="0" fontId="2" fillId="0" borderId="0" xfId="0" applyFont="1" applyBorder="1"/>
    <xf numFmtId="0" fontId="5" fillId="0" borderId="9" xfId="0" applyFont="1" applyBorder="1"/>
    <xf numFmtId="44" fontId="0" fillId="0" borderId="0" xfId="0" applyNumberFormat="1" applyBorder="1"/>
    <xf numFmtId="0" fontId="0" fillId="0" borderId="10" xfId="0" applyBorder="1"/>
    <xf numFmtId="0" fontId="0" fillId="0" borderId="9" xfId="0" applyBorder="1"/>
    <xf numFmtId="0" fontId="0" fillId="0" borderId="13" xfId="0" applyBorder="1"/>
    <xf numFmtId="44" fontId="0" fillId="0" borderId="14" xfId="0" applyNumberFormat="1" applyBorder="1"/>
    <xf numFmtId="0" fontId="0" fillId="0" borderId="15" xfId="0" applyBorder="1"/>
    <xf numFmtId="44" fontId="0" fillId="0" borderId="0" xfId="0" applyNumberFormat="1"/>
    <xf numFmtId="4" fontId="2" fillId="0" borderId="0" xfId="0" applyNumberFormat="1" applyFont="1"/>
    <xf numFmtId="1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shrinkToFit="1"/>
    </xf>
    <xf numFmtId="4" fontId="6" fillId="0" borderId="1" xfId="0" applyNumberFormat="1" applyFont="1" applyFill="1" applyBorder="1"/>
    <xf numFmtId="0" fontId="13" fillId="0" borderId="0" xfId="0" applyFont="1" applyFill="1"/>
    <xf numFmtId="1" fontId="7" fillId="0" borderId="0" xfId="0" applyNumberFormat="1" applyFont="1" applyFill="1" applyAlignment="1">
      <alignment horizontal="left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 vertical="top" shrinkToFit="1"/>
    </xf>
    <xf numFmtId="1" fontId="0" fillId="0" borderId="0" xfId="0" applyNumberForma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 shrinkToFit="1"/>
    </xf>
    <xf numFmtId="4" fontId="0" fillId="0" borderId="0" xfId="0" applyNumberForma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shrinkToFit="1"/>
    </xf>
    <xf numFmtId="1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 shrinkToFit="1"/>
    </xf>
    <xf numFmtId="0" fontId="0" fillId="0" borderId="0" xfId="0" quotePrefix="1" applyFill="1" applyBorder="1" applyAlignment="1">
      <alignment horizontal="center"/>
    </xf>
    <xf numFmtId="4" fontId="0" fillId="0" borderId="0" xfId="0" applyNumberFormat="1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Fill="1" applyBorder="1"/>
    <xf numFmtId="0" fontId="0" fillId="0" borderId="0" xfId="0" applyBorder="1" applyAlignment="1">
      <alignment horizontal="left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quotePrefix="1" applyFill="1" applyBorder="1" applyAlignment="1">
      <alignment horizontal="center"/>
    </xf>
    <xf numFmtId="0" fontId="0" fillId="2" borderId="0" xfId="0" applyFill="1" applyBorder="1" applyAlignment="1">
      <alignment shrinkToFit="1"/>
    </xf>
    <xf numFmtId="1" fontId="0" fillId="2" borderId="0" xfId="0" applyNumberFormat="1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4" fontId="0" fillId="2" borderId="0" xfId="0" applyNumberFormat="1" applyFill="1" applyBorder="1"/>
    <xf numFmtId="4" fontId="6" fillId="0" borderId="0" xfId="0" applyNumberFormat="1" applyFont="1" applyFill="1" applyBorder="1"/>
    <xf numFmtId="1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0" fontId="5" fillId="0" borderId="1" xfId="0" applyFont="1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shrinkToFit="1"/>
    </xf>
    <xf numFmtId="1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shrinkToFit="1"/>
    </xf>
    <xf numFmtId="0" fontId="16" fillId="0" borderId="1" xfId="0" applyFont="1" applyFill="1" applyBorder="1" applyAlignment="1">
      <alignment vertical="center" wrapText="1" shrinkToFit="1"/>
    </xf>
    <xf numFmtId="4" fontId="0" fillId="0" borderId="1" xfId="0" applyNumberForma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shrinkToFit="1"/>
    </xf>
    <xf numFmtId="1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 shrinkToFit="1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11" fillId="0" borderId="0" xfId="0" applyFont="1" applyFill="1" applyAlignment="1">
      <alignment horizontal="left"/>
    </xf>
    <xf numFmtId="0" fontId="10" fillId="0" borderId="0" xfId="0" applyFont="1" applyAlignment="1">
      <alignment horizontal="left"/>
    </xf>
    <xf numFmtId="0" fontId="14" fillId="0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12" fillId="0" borderId="0" xfId="0" applyFont="1" applyAlignment="1">
      <alignment horizontal="center" vertical="top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0" fillId="0" borderId="0" xfId="0" applyBorder="1" applyAlignme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/>
    </xf>
    <xf numFmtId="0" fontId="0" fillId="0" borderId="2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topLeftCell="B1" zoomScaleNormal="100" workbookViewId="0">
      <pane ySplit="1" topLeftCell="A2" activePane="bottomLeft" state="frozen"/>
      <selection pane="bottomLeft" activeCell="B3" sqref="B3"/>
    </sheetView>
  </sheetViews>
  <sheetFormatPr defaultRowHeight="14.4" x14ac:dyDescent="0.3"/>
  <cols>
    <col min="1" max="2" width="6.88671875" style="34" customWidth="1"/>
    <col min="3" max="3" width="10.88671875" style="26" customWidth="1"/>
    <col min="4" max="4" width="7.109375" style="34" customWidth="1"/>
    <col min="5" max="5" width="7.6640625" style="37" customWidth="1"/>
    <col min="6" max="6" width="22" style="38" customWidth="1"/>
    <col min="7" max="7" width="16.44140625" style="34" customWidth="1"/>
    <col min="8" max="8" width="16.6640625" style="26" customWidth="1"/>
    <col min="9" max="9" width="23.77734375" style="36" customWidth="1"/>
    <col min="10" max="10" width="10.5546875" style="39" customWidth="1"/>
    <col min="11" max="11" width="33.77734375" style="26" customWidth="1"/>
    <col min="12" max="16384" width="8.88671875" style="26"/>
  </cols>
  <sheetData>
    <row r="1" spans="1:10" s="110" customFormat="1" ht="21" x14ac:dyDescent="0.4">
      <c r="A1" s="109"/>
      <c r="B1" s="239" t="s">
        <v>585</v>
      </c>
      <c r="C1" s="240"/>
      <c r="D1" s="240"/>
      <c r="E1" s="240"/>
      <c r="F1" s="240"/>
      <c r="G1" s="240"/>
      <c r="H1" s="240"/>
      <c r="I1" s="240"/>
      <c r="J1" s="114"/>
    </row>
    <row r="2" spans="1:10" s="110" customFormat="1" ht="33.6" customHeight="1" x14ac:dyDescent="0.45">
      <c r="A2" s="109"/>
      <c r="B2" s="241" t="s">
        <v>586</v>
      </c>
      <c r="C2" s="242"/>
      <c r="D2" s="242"/>
      <c r="E2" s="242"/>
      <c r="F2" s="242"/>
      <c r="G2" s="242"/>
      <c r="H2" s="242"/>
      <c r="I2" s="242"/>
      <c r="J2" s="114"/>
    </row>
    <row r="3" spans="1:10" s="110" customFormat="1" ht="21" x14ac:dyDescent="0.4">
      <c r="A3" s="109"/>
      <c r="B3" s="109"/>
      <c r="C3" s="124"/>
      <c r="D3" s="109"/>
      <c r="E3" s="111"/>
      <c r="F3" s="112"/>
      <c r="G3" s="109"/>
      <c r="I3" s="113"/>
      <c r="J3" s="114"/>
    </row>
    <row r="5" spans="1:10" s="106" customFormat="1" ht="18" x14ac:dyDescent="0.35">
      <c r="A5" s="102"/>
      <c r="B5" s="102"/>
      <c r="C5" s="185" t="s">
        <v>535</v>
      </c>
      <c r="D5" s="102"/>
      <c r="E5" s="103"/>
      <c r="F5" s="104"/>
      <c r="G5" s="105"/>
      <c r="I5" s="107"/>
      <c r="J5" s="108"/>
    </row>
    <row r="6" spans="1:10" s="99" customFormat="1" ht="15.6" x14ac:dyDescent="0.3">
      <c r="A6" s="95"/>
      <c r="B6" s="95"/>
      <c r="C6" s="99" t="s">
        <v>531</v>
      </c>
      <c r="D6" s="95"/>
      <c r="E6" s="97"/>
      <c r="F6" s="98"/>
      <c r="G6" s="122">
        <v>4190</v>
      </c>
      <c r="I6" s="100"/>
      <c r="J6" s="101"/>
    </row>
    <row r="7" spans="1:10" s="99" customFormat="1" ht="15.6" x14ac:dyDescent="0.3">
      <c r="A7" s="95"/>
      <c r="B7" s="95"/>
      <c r="C7" s="99" t="s">
        <v>532</v>
      </c>
      <c r="D7" s="95"/>
      <c r="E7" s="97"/>
      <c r="F7" s="98"/>
      <c r="G7" s="122">
        <v>790</v>
      </c>
      <c r="I7" s="100"/>
      <c r="J7" s="101"/>
    </row>
    <row r="8" spans="1:10" s="99" customFormat="1" ht="15.6" x14ac:dyDescent="0.3">
      <c r="A8" s="95"/>
      <c r="B8" s="95"/>
      <c r="C8" s="99" t="s">
        <v>533</v>
      </c>
      <c r="D8" s="95"/>
      <c r="E8" s="97"/>
      <c r="F8" s="98"/>
      <c r="G8" s="122">
        <v>7891</v>
      </c>
      <c r="I8" s="100"/>
      <c r="J8" s="101"/>
    </row>
    <row r="9" spans="1:10" s="99" customFormat="1" ht="15.6" x14ac:dyDescent="0.3">
      <c r="A9" s="95"/>
      <c r="B9" s="95"/>
      <c r="C9" s="99" t="s">
        <v>537</v>
      </c>
      <c r="D9" s="95"/>
      <c r="E9" s="97"/>
      <c r="F9" s="98"/>
      <c r="G9" s="122">
        <v>10</v>
      </c>
      <c r="I9" s="100"/>
      <c r="J9" s="101"/>
    </row>
    <row r="10" spans="1:10" s="99" customFormat="1" ht="15.6" x14ac:dyDescent="0.3">
      <c r="A10" s="95"/>
      <c r="B10" s="95"/>
      <c r="C10" s="99" t="s">
        <v>534</v>
      </c>
      <c r="D10" s="95"/>
      <c r="E10" s="97"/>
      <c r="F10" s="98"/>
      <c r="G10" s="122">
        <v>480</v>
      </c>
      <c r="I10" s="100"/>
      <c r="J10" s="101"/>
    </row>
    <row r="11" spans="1:10" ht="15.6" x14ac:dyDescent="0.3">
      <c r="G11" s="123">
        <f>SUM(G6:G10)</f>
        <v>13361</v>
      </c>
    </row>
    <row r="12" spans="1:10" x14ac:dyDescent="0.3">
      <c r="G12" s="115"/>
    </row>
    <row r="13" spans="1:10" s="96" customFormat="1" ht="18" x14ac:dyDescent="0.35">
      <c r="A13" s="116"/>
      <c r="B13" s="116"/>
      <c r="C13" s="185" t="s">
        <v>536</v>
      </c>
      <c r="D13" s="116"/>
      <c r="E13" s="117"/>
      <c r="F13" s="118"/>
      <c r="G13" s="119"/>
      <c r="I13" s="120"/>
      <c r="J13" s="121"/>
    </row>
    <row r="14" spans="1:10" s="99" customFormat="1" ht="15.6" x14ac:dyDescent="0.3">
      <c r="A14" s="95"/>
      <c r="B14" s="95"/>
      <c r="C14" s="99" t="s">
        <v>531</v>
      </c>
      <c r="D14" s="95"/>
      <c r="E14" s="97"/>
      <c r="F14" s="98"/>
      <c r="G14" s="122">
        <v>4270</v>
      </c>
      <c r="I14" s="100"/>
      <c r="J14" s="101"/>
    </row>
    <row r="15" spans="1:10" s="99" customFormat="1" ht="15.6" x14ac:dyDescent="0.3">
      <c r="A15" s="95"/>
      <c r="B15" s="95"/>
      <c r="C15" s="99" t="s">
        <v>532</v>
      </c>
      <c r="D15" s="95"/>
      <c r="E15" s="97"/>
      <c r="F15" s="98"/>
      <c r="G15" s="122">
        <v>415</v>
      </c>
      <c r="I15" s="100"/>
      <c r="J15" s="101"/>
    </row>
    <row r="16" spans="1:10" s="99" customFormat="1" ht="15.6" x14ac:dyDescent="0.3">
      <c r="A16" s="95"/>
      <c r="B16" s="95"/>
      <c r="C16" s="99" t="s">
        <v>533</v>
      </c>
      <c r="D16" s="95"/>
      <c r="E16" s="97"/>
      <c r="F16" s="98"/>
      <c r="G16" s="122">
        <v>7834</v>
      </c>
      <c r="I16" s="100"/>
      <c r="J16" s="101"/>
    </row>
    <row r="17" spans="1:10" s="99" customFormat="1" ht="15.6" x14ac:dyDescent="0.3">
      <c r="A17" s="95"/>
      <c r="B17" s="95"/>
      <c r="C17" s="99" t="s">
        <v>534</v>
      </c>
      <c r="D17" s="95"/>
      <c r="E17" s="97"/>
      <c r="F17" s="98"/>
      <c r="G17" s="122">
        <v>270</v>
      </c>
      <c r="I17" s="100"/>
      <c r="J17" s="101"/>
    </row>
    <row r="18" spans="1:10" x14ac:dyDescent="0.3">
      <c r="G18" s="217">
        <f>SUM(G14:G17)</f>
        <v>12789</v>
      </c>
    </row>
    <row r="19" spans="1:10" x14ac:dyDescent="0.3">
      <c r="G19" s="115"/>
    </row>
    <row r="20" spans="1:10" s="96" customFormat="1" ht="18" x14ac:dyDescent="0.35">
      <c r="A20" s="116"/>
      <c r="B20" s="116"/>
      <c r="C20" s="185" t="s">
        <v>542</v>
      </c>
      <c r="D20" s="116"/>
      <c r="E20" s="117"/>
      <c r="F20" s="118"/>
      <c r="G20" s="123"/>
      <c r="I20" s="120"/>
      <c r="J20" s="121"/>
    </row>
    <row r="21" spans="1:10" s="99" customFormat="1" ht="15.6" x14ac:dyDescent="0.3">
      <c r="A21" s="95"/>
      <c r="B21" s="95"/>
      <c r="C21" s="99" t="s">
        <v>533</v>
      </c>
      <c r="D21" s="95"/>
      <c r="E21" s="97"/>
      <c r="F21" s="98"/>
      <c r="G21" s="123">
        <v>2088.36</v>
      </c>
      <c r="I21" s="100"/>
      <c r="J21" s="101"/>
    </row>
    <row r="22" spans="1:10" x14ac:dyDescent="0.3">
      <c r="G22" s="115"/>
    </row>
    <row r="23" spans="1:10" x14ac:dyDescent="0.3">
      <c r="G23" s="115"/>
    </row>
    <row r="24" spans="1:10" s="96" customFormat="1" ht="18" x14ac:dyDescent="0.35">
      <c r="A24" s="116"/>
      <c r="B24" s="116"/>
      <c r="C24" s="185" t="s">
        <v>543</v>
      </c>
      <c r="D24" s="116"/>
      <c r="E24" s="117"/>
      <c r="F24" s="118"/>
      <c r="G24" s="123"/>
      <c r="I24" s="120"/>
      <c r="J24" s="121"/>
    </row>
    <row r="25" spans="1:10" s="99" customFormat="1" ht="15.6" x14ac:dyDescent="0.3">
      <c r="A25" s="95"/>
      <c r="B25" s="95"/>
      <c r="C25" s="99" t="s">
        <v>538</v>
      </c>
      <c r="D25" s="95"/>
      <c r="E25" s="186" t="s">
        <v>539</v>
      </c>
      <c r="F25" s="98"/>
      <c r="G25" s="122">
        <v>20</v>
      </c>
      <c r="I25" s="100"/>
      <c r="J25" s="101"/>
    </row>
    <row r="26" spans="1:10" s="99" customFormat="1" ht="15.6" x14ac:dyDescent="0.3">
      <c r="A26" s="95"/>
      <c r="B26" s="95"/>
      <c r="C26" s="99" t="s">
        <v>540</v>
      </c>
      <c r="D26" s="95"/>
      <c r="E26" s="186" t="s">
        <v>541</v>
      </c>
      <c r="F26" s="98"/>
      <c r="G26" s="122">
        <v>550</v>
      </c>
      <c r="I26" s="100"/>
      <c r="J26" s="101"/>
    </row>
    <row r="27" spans="1:10" s="99" customFormat="1" ht="15.6" x14ac:dyDescent="0.3">
      <c r="A27" s="95"/>
      <c r="B27" s="95"/>
      <c r="C27" s="99" t="s">
        <v>634</v>
      </c>
      <c r="D27" s="95"/>
      <c r="E27" s="186" t="s">
        <v>544</v>
      </c>
      <c r="F27" s="98"/>
      <c r="G27" s="122">
        <v>40</v>
      </c>
      <c r="I27" s="100"/>
      <c r="J27" s="101"/>
    </row>
    <row r="28" spans="1:10" s="99" customFormat="1" ht="15.6" x14ac:dyDescent="0.3">
      <c r="A28" s="95"/>
      <c r="B28" s="95"/>
      <c r="C28" s="99" t="s">
        <v>673</v>
      </c>
      <c r="D28" s="95"/>
      <c r="E28" s="186"/>
      <c r="F28" s="98"/>
      <c r="G28" s="122">
        <v>30000</v>
      </c>
      <c r="I28" s="100"/>
      <c r="J28" s="101"/>
    </row>
    <row r="29" spans="1:10" s="99" customFormat="1" ht="15.6" x14ac:dyDescent="0.3">
      <c r="A29" s="95"/>
      <c r="B29" s="95"/>
      <c r="D29" s="95"/>
      <c r="E29" s="97"/>
      <c r="F29" s="98"/>
      <c r="G29" s="123">
        <f>SUM(G25:G28)</f>
        <v>30610</v>
      </c>
      <c r="I29" s="100"/>
      <c r="J29" s="101"/>
    </row>
    <row r="30" spans="1:10" s="99" customFormat="1" ht="15.6" x14ac:dyDescent="0.3">
      <c r="A30" s="95"/>
      <c r="B30" s="95"/>
      <c r="D30" s="95"/>
      <c r="E30" s="97"/>
      <c r="F30" s="98"/>
      <c r="G30" s="123"/>
      <c r="I30" s="100"/>
      <c r="J30" s="101"/>
    </row>
    <row r="31" spans="1:10" x14ac:dyDescent="0.3">
      <c r="G31" s="94"/>
    </row>
    <row r="32" spans="1:10" s="96" customFormat="1" ht="21" x14ac:dyDescent="0.4">
      <c r="A32" s="116"/>
      <c r="B32" s="116"/>
      <c r="C32" s="185" t="s">
        <v>545</v>
      </c>
      <c r="D32" s="116"/>
      <c r="E32" s="117"/>
      <c r="F32" s="118"/>
      <c r="G32" s="218">
        <f>SUM(G29+G21+G18+G11)</f>
        <v>58848.36</v>
      </c>
      <c r="I32" s="120"/>
      <c r="J32" s="121"/>
    </row>
    <row r="33" spans="7:7" x14ac:dyDescent="0.3">
      <c r="G33" s="94"/>
    </row>
    <row r="34" spans="7:7" x14ac:dyDescent="0.3">
      <c r="G34" s="94"/>
    </row>
    <row r="35" spans="7:7" x14ac:dyDescent="0.3">
      <c r="G35" s="94"/>
    </row>
    <row r="36" spans="7:7" x14ac:dyDescent="0.3">
      <c r="G36" s="94"/>
    </row>
    <row r="37" spans="7:7" x14ac:dyDescent="0.3">
      <c r="G37" s="94"/>
    </row>
    <row r="38" spans="7:7" x14ac:dyDescent="0.3">
      <c r="G38" s="94"/>
    </row>
    <row r="39" spans="7:7" x14ac:dyDescent="0.3">
      <c r="G39" s="94"/>
    </row>
    <row r="40" spans="7:7" x14ac:dyDescent="0.3">
      <c r="G40" s="94"/>
    </row>
  </sheetData>
  <mergeCells count="2">
    <mergeCell ref="B1:I1"/>
    <mergeCell ref="B2:I2"/>
  </mergeCells>
  <printOptions horizontalCentered="1"/>
  <pageMargins left="1.45" right="0" top="1" bottom="0.25" header="0.55000000000000004" footer="0.3"/>
  <pageSetup scale="74" fitToHeight="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5"/>
  <sheetViews>
    <sheetView zoomScaleNormal="100" workbookViewId="0">
      <pane ySplit="1" topLeftCell="A2" activePane="bottomLeft" state="frozen"/>
      <selection pane="bottomLeft" activeCell="D3" sqref="D3"/>
    </sheetView>
  </sheetViews>
  <sheetFormatPr defaultRowHeight="14.4" x14ac:dyDescent="0.3"/>
  <cols>
    <col min="1" max="1" width="19.109375" customWidth="1"/>
    <col min="2" max="2" width="11.88671875" style="178" customWidth="1"/>
    <col min="3" max="3" width="55.21875" customWidth="1"/>
    <col min="4" max="4" width="3.88671875" customWidth="1"/>
  </cols>
  <sheetData>
    <row r="1" spans="1:3" ht="20.399999999999999" customHeight="1" x14ac:dyDescent="0.3">
      <c r="A1" s="243" t="s">
        <v>546</v>
      </c>
      <c r="B1" s="243"/>
      <c r="C1" s="243"/>
    </row>
    <row r="2" spans="1:3" s="125" customFormat="1" ht="30.6" customHeight="1" x14ac:dyDescent="0.3">
      <c r="A2" s="244" t="s">
        <v>547</v>
      </c>
      <c r="B2" s="245"/>
      <c r="C2" s="245"/>
    </row>
    <row r="3" spans="1:3" x14ac:dyDescent="0.3">
      <c r="A3" s="126" t="s">
        <v>548</v>
      </c>
      <c r="B3" s="127">
        <v>4703</v>
      </c>
      <c r="C3" s="128"/>
    </row>
    <row r="4" spans="1:3" x14ac:dyDescent="0.3">
      <c r="A4" s="129" t="s">
        <v>549</v>
      </c>
      <c r="B4" s="130">
        <v>1120</v>
      </c>
      <c r="C4" s="131" t="s">
        <v>550</v>
      </c>
    </row>
    <row r="5" spans="1:3" x14ac:dyDescent="0.3">
      <c r="A5" s="129" t="s">
        <v>551</v>
      </c>
      <c r="B5" s="130">
        <v>90</v>
      </c>
      <c r="C5" s="131" t="s">
        <v>550</v>
      </c>
    </row>
    <row r="6" spans="1:3" x14ac:dyDescent="0.3">
      <c r="A6" s="129" t="s">
        <v>552</v>
      </c>
      <c r="B6" s="130">
        <v>315</v>
      </c>
      <c r="C6" s="131" t="s">
        <v>553</v>
      </c>
    </row>
    <row r="7" spans="1:3" x14ac:dyDescent="0.3">
      <c r="A7" s="132" t="s">
        <v>554</v>
      </c>
      <c r="B7" s="133">
        <v>3178</v>
      </c>
      <c r="C7" s="134" t="s">
        <v>555</v>
      </c>
    </row>
    <row r="8" spans="1:3" s="136" customFormat="1" ht="7.05" customHeight="1" x14ac:dyDescent="0.3">
      <c r="A8" s="135"/>
    </row>
    <row r="9" spans="1:3" s="140" customFormat="1" x14ac:dyDescent="0.3">
      <c r="A9" s="137" t="s">
        <v>556</v>
      </c>
      <c r="B9" s="138">
        <v>7816</v>
      </c>
      <c r="C9" s="139"/>
    </row>
    <row r="10" spans="1:3" x14ac:dyDescent="0.3">
      <c r="A10" s="141" t="s">
        <v>557</v>
      </c>
      <c r="B10" s="142">
        <v>3060</v>
      </c>
      <c r="C10" s="143" t="s">
        <v>558</v>
      </c>
    </row>
    <row r="11" spans="1:3" x14ac:dyDescent="0.3">
      <c r="A11" s="141" t="s">
        <v>559</v>
      </c>
      <c r="B11" s="142">
        <v>100</v>
      </c>
      <c r="C11" s="143" t="s">
        <v>560</v>
      </c>
    </row>
    <row r="12" spans="1:3" x14ac:dyDescent="0.3">
      <c r="A12" s="144" t="s">
        <v>554</v>
      </c>
      <c r="B12" s="145">
        <v>4656</v>
      </c>
      <c r="C12" s="146" t="s">
        <v>555</v>
      </c>
    </row>
    <row r="13" spans="1:3" s="136" customFormat="1" ht="7.05" customHeight="1" x14ac:dyDescent="0.3">
      <c r="A13" s="135"/>
    </row>
    <row r="14" spans="1:3" x14ac:dyDescent="0.3">
      <c r="A14" s="147" t="s">
        <v>561</v>
      </c>
      <c r="B14" s="148">
        <v>4703</v>
      </c>
    </row>
    <row r="15" spans="1:3" x14ac:dyDescent="0.3">
      <c r="A15" s="141" t="s">
        <v>562</v>
      </c>
      <c r="B15" s="149">
        <v>7816</v>
      </c>
    </row>
    <row r="16" spans="1:3" x14ac:dyDescent="0.3">
      <c r="A16" s="150" t="s">
        <v>563</v>
      </c>
      <c r="B16" s="151">
        <f>SUM(B14:B15)</f>
        <v>12519</v>
      </c>
    </row>
    <row r="17" spans="1:3" ht="7.05" customHeight="1" x14ac:dyDescent="0.3">
      <c r="A17" s="152"/>
      <c r="B17" s="136"/>
      <c r="C17" s="153"/>
    </row>
    <row r="18" spans="1:3" x14ac:dyDescent="0.3">
      <c r="A18" s="147" t="s">
        <v>564</v>
      </c>
      <c r="B18" s="148">
        <v>4685</v>
      </c>
    </row>
    <row r="19" spans="1:3" x14ac:dyDescent="0.3">
      <c r="A19" s="141" t="s">
        <v>565</v>
      </c>
      <c r="B19" s="149">
        <v>7834</v>
      </c>
    </row>
    <row r="20" spans="1:3" x14ac:dyDescent="0.3">
      <c r="A20" s="150" t="s">
        <v>563</v>
      </c>
      <c r="B20" s="151">
        <f>SUM(B18:B19)</f>
        <v>12519</v>
      </c>
    </row>
    <row r="21" spans="1:3" s="136" customFormat="1" ht="7.05" customHeight="1" x14ac:dyDescent="0.3">
      <c r="A21" s="135"/>
    </row>
    <row r="22" spans="1:3" x14ac:dyDescent="0.3">
      <c r="A22" s="154" t="s">
        <v>566</v>
      </c>
      <c r="B22" s="155"/>
      <c r="C22" s="156"/>
    </row>
    <row r="23" spans="1:3" x14ac:dyDescent="0.3">
      <c r="A23" s="157">
        <v>755</v>
      </c>
      <c r="B23" s="158" t="s">
        <v>554</v>
      </c>
      <c r="C23" s="159"/>
    </row>
    <row r="24" spans="1:3" x14ac:dyDescent="0.3">
      <c r="A24" s="157">
        <v>1114</v>
      </c>
      <c r="B24" s="158" t="s">
        <v>554</v>
      </c>
      <c r="C24" s="159"/>
    </row>
    <row r="25" spans="1:3" x14ac:dyDescent="0.3">
      <c r="A25" s="157">
        <v>1836</v>
      </c>
      <c r="B25" s="158" t="s">
        <v>554</v>
      </c>
      <c r="C25" s="159"/>
    </row>
    <row r="26" spans="1:3" x14ac:dyDescent="0.3">
      <c r="A26" s="157">
        <v>1336</v>
      </c>
      <c r="B26" s="160" t="s">
        <v>567</v>
      </c>
      <c r="C26" s="159"/>
    </row>
    <row r="27" spans="1:3" x14ac:dyDescent="0.3">
      <c r="A27" s="157">
        <v>2160</v>
      </c>
      <c r="B27" s="161" t="s">
        <v>568</v>
      </c>
      <c r="C27" s="159"/>
    </row>
    <row r="28" spans="1:3" x14ac:dyDescent="0.3">
      <c r="A28" s="157">
        <v>560</v>
      </c>
      <c r="B28" s="161" t="s">
        <v>568</v>
      </c>
      <c r="C28" s="159"/>
    </row>
    <row r="29" spans="1:3" x14ac:dyDescent="0.3">
      <c r="A29" s="157">
        <v>55</v>
      </c>
      <c r="B29" s="161" t="s">
        <v>569</v>
      </c>
      <c r="C29" s="159"/>
    </row>
    <row r="30" spans="1:3" x14ac:dyDescent="0.3">
      <c r="A30" s="157">
        <v>4703</v>
      </c>
      <c r="B30" s="161" t="s">
        <v>570</v>
      </c>
      <c r="C30" s="159"/>
    </row>
    <row r="31" spans="1:3" x14ac:dyDescent="0.3">
      <c r="A31" s="157">
        <v>270</v>
      </c>
      <c r="B31" s="158" t="s">
        <v>571</v>
      </c>
      <c r="C31" s="159"/>
    </row>
    <row r="32" spans="1:3" x14ac:dyDescent="0.3">
      <c r="A32" s="157">
        <v>20</v>
      </c>
      <c r="B32" s="162" t="s">
        <v>572</v>
      </c>
      <c r="C32" s="143"/>
    </row>
    <row r="33" spans="1:3" x14ac:dyDescent="0.3">
      <c r="A33" s="157">
        <v>550</v>
      </c>
      <c r="B33" s="162" t="s">
        <v>573</v>
      </c>
      <c r="C33" s="143"/>
    </row>
    <row r="34" spans="1:3" x14ac:dyDescent="0.3">
      <c r="A34" s="163">
        <f>SUM(A23:A33)</f>
        <v>13359</v>
      </c>
      <c r="B34" s="164" t="s">
        <v>574</v>
      </c>
      <c r="C34" s="146"/>
    </row>
    <row r="35" spans="1:3" s="136" customFormat="1" ht="7.05" customHeight="1" x14ac:dyDescent="0.3">
      <c r="A35" s="135"/>
    </row>
    <row r="36" spans="1:3" x14ac:dyDescent="0.3">
      <c r="A36" s="165" t="s">
        <v>575</v>
      </c>
      <c r="B36" s="166"/>
      <c r="C36" s="167"/>
    </row>
    <row r="37" spans="1:3" x14ac:dyDescent="0.3">
      <c r="A37" s="157">
        <v>13359</v>
      </c>
      <c r="B37" s="158"/>
      <c r="C37" s="159"/>
    </row>
    <row r="38" spans="1:3" x14ac:dyDescent="0.3">
      <c r="A38" s="157">
        <v>-270</v>
      </c>
      <c r="B38" s="158" t="s">
        <v>571</v>
      </c>
      <c r="C38" s="159"/>
    </row>
    <row r="39" spans="1:3" x14ac:dyDescent="0.3">
      <c r="A39" s="157">
        <v>-20</v>
      </c>
      <c r="B39" s="158" t="s">
        <v>576</v>
      </c>
      <c r="C39" s="159"/>
    </row>
    <row r="40" spans="1:3" x14ac:dyDescent="0.3">
      <c r="A40" s="157">
        <v>-550</v>
      </c>
      <c r="B40" s="158" t="s">
        <v>540</v>
      </c>
      <c r="C40" s="159"/>
    </row>
    <row r="41" spans="1:3" x14ac:dyDescent="0.3">
      <c r="A41" s="163">
        <f>SUM(A37:A40)</f>
        <v>12519</v>
      </c>
      <c r="B41" s="168" t="s">
        <v>577</v>
      </c>
      <c r="C41" s="146"/>
    </row>
    <row r="42" spans="1:3" s="136" customFormat="1" ht="7.05" customHeight="1" x14ac:dyDescent="0.3">
      <c r="A42" s="169"/>
      <c r="B42" s="170"/>
    </row>
    <row r="43" spans="1:3" ht="19.2" customHeight="1" x14ac:dyDescent="0.3">
      <c r="A43" s="171" t="s">
        <v>578</v>
      </c>
      <c r="B43" s="172"/>
      <c r="C43" s="173"/>
    </row>
    <row r="44" spans="1:3" x14ac:dyDescent="0.3">
      <c r="A44" s="174" t="s">
        <v>579</v>
      </c>
      <c r="B44" s="172"/>
      <c r="C44" s="173"/>
    </row>
    <row r="45" spans="1:3" x14ac:dyDescent="0.3">
      <c r="A45" s="174" t="s">
        <v>580</v>
      </c>
      <c r="B45" s="172"/>
      <c r="C45" s="173"/>
    </row>
    <row r="46" spans="1:3" ht="15" thickBot="1" x14ac:dyDescent="0.35">
      <c r="A46" s="175" t="s">
        <v>581</v>
      </c>
      <c r="B46" s="176"/>
      <c r="C46" s="177"/>
    </row>
    <row r="47" spans="1:3" ht="6.6" customHeight="1" x14ac:dyDescent="0.3"/>
    <row r="48" spans="1:3" ht="18" x14ac:dyDescent="0.35">
      <c r="A48" s="246" t="s">
        <v>582</v>
      </c>
      <c r="B48" s="246"/>
      <c r="C48" s="246"/>
    </row>
    <row r="49" spans="1:2" x14ac:dyDescent="0.3">
      <c r="A49" s="8">
        <v>285</v>
      </c>
      <c r="B49" s="178" t="s">
        <v>583</v>
      </c>
    </row>
    <row r="50" spans="1:2" x14ac:dyDescent="0.3">
      <c r="A50" s="8">
        <v>1803.36</v>
      </c>
      <c r="B50" s="178" t="s">
        <v>583</v>
      </c>
    </row>
    <row r="51" spans="1:2" x14ac:dyDescent="0.3">
      <c r="A51" s="8">
        <v>40</v>
      </c>
      <c r="B51" s="178" t="s">
        <v>584</v>
      </c>
    </row>
    <row r="52" spans="1:2" x14ac:dyDescent="0.3">
      <c r="A52" s="8">
        <v>30000</v>
      </c>
      <c r="B52" s="178" t="s">
        <v>674</v>
      </c>
    </row>
    <row r="53" spans="1:2" x14ac:dyDescent="0.3">
      <c r="A53" s="179">
        <f>SUM(A49:A52)</f>
        <v>32128.36</v>
      </c>
    </row>
    <row r="54" spans="1:2" x14ac:dyDescent="0.3">
      <c r="A54" s="8"/>
    </row>
    <row r="55" spans="1:2" x14ac:dyDescent="0.3">
      <c r="A55" s="8"/>
    </row>
  </sheetData>
  <mergeCells count="3">
    <mergeCell ref="A1:C1"/>
    <mergeCell ref="A2:C2"/>
    <mergeCell ref="A48:C48"/>
  </mergeCells>
  <printOptions horizontalCentered="1"/>
  <pageMargins left="1.45" right="0.2" top="0.25" bottom="0" header="0.55000000000000004" footer="0.3"/>
  <pageSetup fitToHeight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opLeftCell="B1" zoomScaleNormal="100" workbookViewId="0">
      <pane ySplit="2" topLeftCell="A3" activePane="bottomLeft" state="frozen"/>
      <selection pane="bottomLeft" activeCell="B2" sqref="B2"/>
    </sheetView>
  </sheetViews>
  <sheetFormatPr defaultRowHeight="14.4" x14ac:dyDescent="0.3"/>
  <cols>
    <col min="1" max="1" width="6.88671875" style="34" customWidth="1"/>
    <col min="2" max="2" width="10.21875" style="26" customWidth="1"/>
    <col min="3" max="3" width="6.5546875" style="34" customWidth="1"/>
    <col min="4" max="4" width="7.6640625" style="37" customWidth="1"/>
    <col min="5" max="5" width="16" style="38" bestFit="1" customWidth="1"/>
    <col min="6" max="6" width="6.109375" style="34" customWidth="1"/>
    <col min="7" max="7" width="16.6640625" style="26" customWidth="1"/>
    <col min="8" max="8" width="23.77734375" style="36" customWidth="1"/>
    <col min="9" max="9" width="10.5546875" style="39" customWidth="1"/>
    <col min="10" max="10" width="33.77734375" style="26" customWidth="1"/>
    <col min="11" max="16384" width="8.88671875" style="26"/>
  </cols>
  <sheetData>
    <row r="1" spans="1:10" x14ac:dyDescent="0.3">
      <c r="B1" s="41" t="s">
        <v>530</v>
      </c>
    </row>
    <row r="2" spans="1:10" s="33" customFormat="1" ht="28.8" x14ac:dyDescent="0.3">
      <c r="A2" s="27" t="s">
        <v>253</v>
      </c>
      <c r="B2" s="28" t="s">
        <v>2</v>
      </c>
      <c r="C2" s="28" t="s">
        <v>8</v>
      </c>
      <c r="D2" s="31" t="s">
        <v>5</v>
      </c>
      <c r="E2" s="28" t="s">
        <v>32</v>
      </c>
      <c r="F2" s="28" t="s">
        <v>3</v>
      </c>
      <c r="G2" s="28" t="s">
        <v>31</v>
      </c>
      <c r="H2" s="30" t="s">
        <v>4</v>
      </c>
      <c r="I2" s="32" t="s">
        <v>6</v>
      </c>
      <c r="J2" s="28" t="s">
        <v>7</v>
      </c>
    </row>
    <row r="3" spans="1:10" x14ac:dyDescent="0.3">
      <c r="A3" s="20">
        <v>1</v>
      </c>
      <c r="B3" s="21" t="s">
        <v>311</v>
      </c>
      <c r="C3" s="20" t="s">
        <v>149</v>
      </c>
      <c r="D3" s="23"/>
      <c r="E3" s="24"/>
      <c r="F3" s="20"/>
      <c r="G3" s="18"/>
      <c r="H3" s="18" t="s">
        <v>312</v>
      </c>
      <c r="I3" s="25">
        <v>1921</v>
      </c>
      <c r="J3" s="21"/>
    </row>
    <row r="4" spans="1:10" x14ac:dyDescent="0.3">
      <c r="A4" s="20">
        <v>2</v>
      </c>
      <c r="B4" s="21" t="s">
        <v>311</v>
      </c>
      <c r="C4" s="20" t="s">
        <v>149</v>
      </c>
      <c r="D4" s="23"/>
      <c r="E4" s="24"/>
      <c r="F4" s="20"/>
      <c r="G4" s="18"/>
      <c r="H4" s="18" t="s">
        <v>312</v>
      </c>
      <c r="I4" s="25">
        <v>1200</v>
      </c>
      <c r="J4" s="21"/>
    </row>
    <row r="5" spans="1:10" x14ac:dyDescent="0.3">
      <c r="A5" s="20">
        <v>3</v>
      </c>
      <c r="B5" s="21" t="s">
        <v>311</v>
      </c>
      <c r="C5" s="20" t="s">
        <v>149</v>
      </c>
      <c r="D5" s="23"/>
      <c r="E5" s="24"/>
      <c r="F5" s="20"/>
      <c r="G5" s="18"/>
      <c r="H5" s="18" t="s">
        <v>312</v>
      </c>
      <c r="I5" s="25">
        <v>1200</v>
      </c>
      <c r="J5" s="21"/>
    </row>
    <row r="6" spans="1:10" x14ac:dyDescent="0.3">
      <c r="A6" s="20">
        <v>4</v>
      </c>
      <c r="B6" s="21" t="s">
        <v>311</v>
      </c>
      <c r="C6" s="20" t="s">
        <v>149</v>
      </c>
      <c r="D6" s="23"/>
      <c r="E6" s="24"/>
      <c r="F6" s="20"/>
      <c r="G6" s="18"/>
      <c r="H6" s="18" t="s">
        <v>312</v>
      </c>
      <c r="I6" s="25">
        <v>1495</v>
      </c>
      <c r="J6" s="21"/>
    </row>
    <row r="7" spans="1:10" x14ac:dyDescent="0.3">
      <c r="A7" s="20">
        <v>5</v>
      </c>
      <c r="B7" s="21" t="s">
        <v>311</v>
      </c>
      <c r="C7" s="20" t="s">
        <v>149</v>
      </c>
      <c r="D7" s="23"/>
      <c r="E7" s="24"/>
      <c r="F7" s="20"/>
      <c r="G7" s="18"/>
      <c r="H7" s="18" t="s">
        <v>312</v>
      </c>
      <c r="I7" s="25">
        <v>1413</v>
      </c>
      <c r="J7" s="21"/>
    </row>
    <row r="8" spans="1:10" x14ac:dyDescent="0.3">
      <c r="A8" s="20">
        <v>6</v>
      </c>
      <c r="B8" s="21" t="s">
        <v>311</v>
      </c>
      <c r="C8" s="20" t="s">
        <v>149</v>
      </c>
      <c r="D8" s="23"/>
      <c r="E8" s="24"/>
      <c r="F8" s="20"/>
      <c r="G8" s="18"/>
      <c r="H8" s="18" t="s">
        <v>312</v>
      </c>
      <c r="I8" s="25">
        <v>1145</v>
      </c>
      <c r="J8" s="21"/>
    </row>
    <row r="9" spans="1:10" x14ac:dyDescent="0.3">
      <c r="A9" s="20">
        <v>7</v>
      </c>
      <c r="B9" s="21" t="s">
        <v>311</v>
      </c>
      <c r="C9" s="20" t="s">
        <v>149</v>
      </c>
      <c r="D9" s="23"/>
      <c r="E9" s="24"/>
      <c r="F9" s="20"/>
      <c r="G9" s="18"/>
      <c r="H9" s="18" t="s">
        <v>312</v>
      </c>
      <c r="I9" s="25">
        <v>240</v>
      </c>
      <c r="J9" s="21"/>
    </row>
    <row r="10" spans="1:10" x14ac:dyDescent="0.3">
      <c r="A10" s="20">
        <v>8</v>
      </c>
      <c r="B10" s="21" t="s">
        <v>311</v>
      </c>
      <c r="C10" s="20" t="s">
        <v>149</v>
      </c>
      <c r="D10" s="23"/>
      <c r="E10" s="24"/>
      <c r="F10" s="20"/>
      <c r="G10" s="18"/>
      <c r="H10" s="18" t="s">
        <v>312</v>
      </c>
      <c r="I10" s="25">
        <v>943</v>
      </c>
      <c r="J10" s="21"/>
    </row>
    <row r="11" spans="1:10" x14ac:dyDescent="0.3">
      <c r="A11" s="20">
        <v>9</v>
      </c>
      <c r="B11" s="21" t="s">
        <v>311</v>
      </c>
      <c r="C11" s="20" t="s">
        <v>225</v>
      </c>
      <c r="D11" s="23"/>
      <c r="E11" s="24"/>
      <c r="F11" s="20"/>
      <c r="G11" s="18"/>
      <c r="H11" s="18" t="s">
        <v>312</v>
      </c>
      <c r="I11" s="25">
        <v>3774</v>
      </c>
      <c r="J11" s="21"/>
    </row>
    <row r="12" spans="1:10" x14ac:dyDescent="0.3">
      <c r="A12" s="20">
        <v>10</v>
      </c>
      <c r="B12" s="21" t="s">
        <v>311</v>
      </c>
      <c r="C12" s="40" t="s">
        <v>313</v>
      </c>
      <c r="D12" s="23"/>
      <c r="E12" s="24"/>
      <c r="F12" s="20"/>
      <c r="G12" s="18"/>
      <c r="H12" s="18" t="s">
        <v>312</v>
      </c>
      <c r="I12" s="25">
        <v>30</v>
      </c>
      <c r="J12" s="21"/>
    </row>
    <row r="13" spans="1:10" ht="45" customHeight="1" thickBot="1" x14ac:dyDescent="0.35">
      <c r="A13" s="58"/>
      <c r="B13" s="59"/>
      <c r="C13" s="60"/>
      <c r="D13" s="61"/>
      <c r="E13" s="62"/>
      <c r="F13" s="58"/>
      <c r="G13" s="63"/>
      <c r="H13" s="63"/>
      <c r="I13" s="64"/>
      <c r="J13" s="59"/>
    </row>
    <row r="14" spans="1:10" x14ac:dyDescent="0.3">
      <c r="C14" s="66"/>
      <c r="D14" s="67"/>
      <c r="E14" s="68"/>
      <c r="F14" s="69"/>
      <c r="G14" s="70"/>
      <c r="H14" s="71"/>
      <c r="I14" s="72"/>
      <c r="J14" s="73"/>
    </row>
    <row r="15" spans="1:10" s="41" customFormat="1" x14ac:dyDescent="0.3">
      <c r="C15" s="74"/>
      <c r="D15" s="54"/>
      <c r="E15" s="55"/>
      <c r="F15" s="56"/>
      <c r="G15" s="57"/>
      <c r="H15" s="57"/>
      <c r="I15" s="65" t="s">
        <v>320</v>
      </c>
      <c r="J15" s="75"/>
    </row>
    <row r="16" spans="1:10" x14ac:dyDescent="0.3">
      <c r="A16" s="26"/>
      <c r="C16" s="76"/>
      <c r="D16" s="44">
        <v>6025</v>
      </c>
      <c r="E16" s="45" t="s">
        <v>318</v>
      </c>
      <c r="F16" s="46">
        <v>150</v>
      </c>
      <c r="G16" s="47" t="s">
        <v>151</v>
      </c>
      <c r="H16" s="47" t="s">
        <v>312</v>
      </c>
      <c r="I16" s="42">
        <v>3340</v>
      </c>
      <c r="J16" s="77" t="s">
        <v>315</v>
      </c>
    </row>
    <row r="17" spans="1:10" x14ac:dyDescent="0.3">
      <c r="C17" s="78"/>
      <c r="D17" s="23">
        <v>6025</v>
      </c>
      <c r="E17" s="40" t="s">
        <v>318</v>
      </c>
      <c r="F17" s="20">
        <v>150</v>
      </c>
      <c r="G17" s="21" t="s">
        <v>151</v>
      </c>
      <c r="H17" s="21" t="s">
        <v>312</v>
      </c>
      <c r="I17" s="43">
        <v>420</v>
      </c>
      <c r="J17" s="79" t="s">
        <v>314</v>
      </c>
    </row>
    <row r="18" spans="1:10" x14ac:dyDescent="0.3">
      <c r="C18" s="78"/>
      <c r="D18" s="23">
        <v>6025</v>
      </c>
      <c r="E18" s="40" t="s">
        <v>318</v>
      </c>
      <c r="F18" s="20">
        <v>150</v>
      </c>
      <c r="G18" s="21" t="s">
        <v>151</v>
      </c>
      <c r="H18" s="18" t="s">
        <v>312</v>
      </c>
      <c r="I18" s="43">
        <v>5557</v>
      </c>
      <c r="J18" s="79" t="s">
        <v>316</v>
      </c>
    </row>
    <row r="19" spans="1:10" x14ac:dyDescent="0.3">
      <c r="C19" s="78"/>
      <c r="D19" s="23">
        <v>6030</v>
      </c>
      <c r="E19" s="48" t="s">
        <v>319</v>
      </c>
      <c r="F19" s="20">
        <v>150</v>
      </c>
      <c r="G19" s="21" t="s">
        <v>151</v>
      </c>
      <c r="H19" s="18" t="s">
        <v>312</v>
      </c>
      <c r="I19" s="43">
        <v>240</v>
      </c>
      <c r="J19" s="79" t="s">
        <v>317</v>
      </c>
    </row>
    <row r="20" spans="1:10" x14ac:dyDescent="0.3">
      <c r="C20" s="78"/>
      <c r="D20" s="49"/>
      <c r="E20" s="50"/>
      <c r="F20" s="51"/>
      <c r="G20" s="52"/>
      <c r="H20" s="53"/>
      <c r="I20" s="64"/>
      <c r="J20" s="80"/>
    </row>
    <row r="21" spans="1:10" s="41" customFormat="1" x14ac:dyDescent="0.3">
      <c r="C21" s="74"/>
      <c r="D21" s="54"/>
      <c r="E21" s="55"/>
      <c r="F21" s="56"/>
      <c r="G21" s="57"/>
      <c r="H21" s="57"/>
      <c r="I21" s="65" t="s">
        <v>324</v>
      </c>
      <c r="J21" s="75"/>
    </row>
    <row r="22" spans="1:10" x14ac:dyDescent="0.3">
      <c r="A22" s="26"/>
      <c r="C22" s="76"/>
      <c r="D22" s="44">
        <v>6025</v>
      </c>
      <c r="E22" s="45" t="s">
        <v>318</v>
      </c>
      <c r="F22" s="46">
        <v>150</v>
      </c>
      <c r="G22" s="47" t="s">
        <v>151</v>
      </c>
      <c r="H22" s="47" t="s">
        <v>312</v>
      </c>
      <c r="I22" s="42">
        <v>850</v>
      </c>
      <c r="J22" s="77" t="s">
        <v>315</v>
      </c>
    </row>
    <row r="23" spans="1:10" x14ac:dyDescent="0.3">
      <c r="C23" s="78"/>
      <c r="D23" s="23">
        <v>6025</v>
      </c>
      <c r="E23" s="40" t="s">
        <v>318</v>
      </c>
      <c r="F23" s="20">
        <v>150</v>
      </c>
      <c r="G23" s="21" t="s">
        <v>151</v>
      </c>
      <c r="H23" s="21" t="s">
        <v>312</v>
      </c>
      <c r="I23" s="43">
        <v>370</v>
      </c>
      <c r="J23" s="79" t="s">
        <v>314</v>
      </c>
    </row>
    <row r="24" spans="1:10" x14ac:dyDescent="0.3">
      <c r="C24" s="78"/>
      <c r="D24" s="23">
        <v>6025</v>
      </c>
      <c r="E24" s="40" t="s">
        <v>318</v>
      </c>
      <c r="F24" s="20">
        <v>150</v>
      </c>
      <c r="G24" s="21" t="s">
        <v>151</v>
      </c>
      <c r="H24" s="18" t="s">
        <v>312</v>
      </c>
      <c r="I24" s="43">
        <v>2334</v>
      </c>
      <c r="J24" s="79" t="s">
        <v>316</v>
      </c>
    </row>
    <row r="25" spans="1:10" x14ac:dyDescent="0.3">
      <c r="C25" s="78"/>
      <c r="D25" s="23">
        <v>6030</v>
      </c>
      <c r="E25" s="48" t="s">
        <v>319</v>
      </c>
      <c r="F25" s="20">
        <v>150</v>
      </c>
      <c r="G25" s="21" t="s">
        <v>151</v>
      </c>
      <c r="H25" s="18" t="s">
        <v>312</v>
      </c>
      <c r="I25" s="43">
        <v>210</v>
      </c>
      <c r="J25" s="79" t="s">
        <v>317</v>
      </c>
    </row>
    <row r="26" spans="1:10" x14ac:dyDescent="0.3">
      <c r="C26" s="78"/>
      <c r="D26" s="23">
        <v>6025</v>
      </c>
      <c r="E26" s="48" t="s">
        <v>318</v>
      </c>
      <c r="F26" s="20">
        <v>150</v>
      </c>
      <c r="G26" s="21" t="s">
        <v>151</v>
      </c>
      <c r="H26" s="18" t="s">
        <v>312</v>
      </c>
      <c r="I26" s="43">
        <v>10</v>
      </c>
      <c r="J26" s="79" t="s">
        <v>321</v>
      </c>
    </row>
    <row r="27" spans="1:10" x14ac:dyDescent="0.3">
      <c r="C27" s="78"/>
      <c r="D27" s="49"/>
      <c r="E27" s="50"/>
      <c r="F27" s="51"/>
      <c r="G27" s="52"/>
      <c r="H27" s="53"/>
      <c r="I27" s="64"/>
      <c r="J27" s="80"/>
    </row>
    <row r="28" spans="1:10" s="41" customFormat="1" x14ac:dyDescent="0.3">
      <c r="C28" s="74"/>
      <c r="D28" s="54"/>
      <c r="E28" s="55"/>
      <c r="F28" s="56"/>
      <c r="G28" s="57"/>
      <c r="H28" s="57"/>
      <c r="I28" s="65" t="s">
        <v>322</v>
      </c>
      <c r="J28" s="75"/>
    </row>
    <row r="29" spans="1:10" x14ac:dyDescent="0.3">
      <c r="A29" s="26"/>
      <c r="C29" s="76"/>
      <c r="D29" s="44">
        <v>6030</v>
      </c>
      <c r="E29" s="45" t="s">
        <v>318</v>
      </c>
      <c r="F29" s="46">
        <v>150</v>
      </c>
      <c r="G29" s="47" t="s">
        <v>151</v>
      </c>
      <c r="H29" s="47" t="s">
        <v>312</v>
      </c>
      <c r="I29" s="42">
        <v>30</v>
      </c>
      <c r="J29" s="77" t="s">
        <v>323</v>
      </c>
    </row>
    <row r="30" spans="1:10" ht="15" thickBot="1" x14ac:dyDescent="0.35">
      <c r="C30" s="81"/>
      <c r="D30" s="82"/>
      <c r="E30" s="83"/>
      <c r="F30" s="84"/>
      <c r="G30" s="85"/>
      <c r="H30" s="86"/>
      <c r="I30" s="87"/>
      <c r="J30" s="88"/>
    </row>
  </sheetData>
  <autoFilter ref="A2:J12"/>
  <printOptions horizontalCentered="1"/>
  <pageMargins left="0.45" right="0.45" top="1.5" bottom="0.25" header="0.55000000000000004" footer="0.3"/>
  <pageSetup scale="93" fitToHeight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1"/>
  <sheetViews>
    <sheetView zoomScaleNormal="100" workbookViewId="0">
      <pane ySplit="2" topLeftCell="A3" activePane="bottomLeft" state="frozen"/>
      <selection pane="bottomLeft" activeCell="A26" sqref="A26"/>
    </sheetView>
  </sheetViews>
  <sheetFormatPr defaultRowHeight="14.4" x14ac:dyDescent="0.3"/>
  <cols>
    <col min="1" max="1" width="16.33203125" style="192" customWidth="1"/>
    <col min="2" max="2" width="17.77734375" style="136" customWidth="1"/>
    <col min="3" max="3" width="8.33203125" style="192" customWidth="1"/>
    <col min="4" max="4" width="6.5546875" style="192" customWidth="1"/>
    <col min="5" max="5" width="11.77734375" style="193" customWidth="1"/>
    <col min="6" max="6" width="7.6640625" style="194" customWidth="1"/>
    <col min="7" max="7" width="21.21875" style="200" customWidth="1"/>
    <col min="8" max="8" width="6.109375" style="192" customWidth="1"/>
    <col min="9" max="9" width="16.6640625" style="193" customWidth="1"/>
    <col min="10" max="10" width="23.77734375" style="193" customWidth="1"/>
    <col min="11" max="11" width="8.77734375" style="135" customWidth="1"/>
    <col min="12" max="12" width="33.77734375" style="193" customWidth="1"/>
    <col min="13" max="16384" width="8.88671875" style="136"/>
  </cols>
  <sheetData>
    <row r="1" spans="1:12" x14ac:dyDescent="0.3">
      <c r="A1" s="247"/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</row>
    <row r="2" spans="1:12" s="187" customFormat="1" x14ac:dyDescent="0.3">
      <c r="A2" s="215"/>
      <c r="E2" s="188"/>
      <c r="F2" s="189"/>
      <c r="I2" s="190"/>
      <c r="J2" s="188"/>
      <c r="K2" s="191"/>
      <c r="L2" s="188"/>
    </row>
    <row r="3" spans="1:12" x14ac:dyDescent="0.3">
      <c r="C3" s="58"/>
      <c r="G3" s="195"/>
    </row>
    <row r="4" spans="1:12" x14ac:dyDescent="0.3">
      <c r="C4" s="58"/>
      <c r="G4" s="195"/>
    </row>
    <row r="5" spans="1:12" x14ac:dyDescent="0.3">
      <c r="A5" s="249" t="s">
        <v>639</v>
      </c>
      <c r="B5" s="250"/>
      <c r="C5" s="250"/>
      <c r="D5" s="250"/>
      <c r="G5" s="195"/>
    </row>
    <row r="6" spans="1:12" x14ac:dyDescent="0.3">
      <c r="A6" s="249" t="s">
        <v>640</v>
      </c>
      <c r="B6" s="250"/>
      <c r="C6" s="250"/>
      <c r="D6" s="250"/>
      <c r="G6" s="195"/>
    </row>
    <row r="7" spans="1:12" x14ac:dyDescent="0.3">
      <c r="A7" s="249" t="s">
        <v>708</v>
      </c>
      <c r="B7" s="250"/>
      <c r="C7" s="250"/>
      <c r="D7" s="250"/>
      <c r="G7" s="195"/>
    </row>
    <row r="8" spans="1:12" x14ac:dyDescent="0.3">
      <c r="A8" s="216"/>
      <c r="B8" s="1"/>
      <c r="C8" s="1"/>
      <c r="D8" s="1"/>
      <c r="G8" s="195"/>
    </row>
    <row r="9" spans="1:12" x14ac:dyDescent="0.3">
      <c r="A9" s="220"/>
      <c r="B9" s="221"/>
      <c r="C9" s="221"/>
      <c r="D9" s="221"/>
      <c r="G9" s="195"/>
    </row>
    <row r="10" spans="1:12" s="238" customFormat="1" x14ac:dyDescent="0.3">
      <c r="A10" s="231">
        <v>1984</v>
      </c>
      <c r="B10" s="232" t="s">
        <v>709</v>
      </c>
      <c r="C10" s="233"/>
      <c r="D10" s="233"/>
      <c r="E10" s="234"/>
      <c r="F10" s="235"/>
      <c r="G10" s="236"/>
      <c r="H10" s="237"/>
      <c r="I10" s="234"/>
      <c r="J10" s="234"/>
      <c r="K10" s="197"/>
      <c r="L10" s="234"/>
    </row>
    <row r="11" spans="1:12" x14ac:dyDescent="0.3">
      <c r="A11" s="213"/>
      <c r="B11"/>
      <c r="C11" s="58"/>
      <c r="G11" s="195"/>
    </row>
    <row r="12" spans="1:12" x14ac:dyDescent="0.3">
      <c r="A12" s="213">
        <v>2031</v>
      </c>
      <c r="B12" t="s">
        <v>707</v>
      </c>
      <c r="C12" s="58"/>
      <c r="G12" s="195"/>
    </row>
    <row r="13" spans="1:12" x14ac:dyDescent="0.3">
      <c r="A13" s="213"/>
      <c r="B13"/>
      <c r="C13" s="58"/>
      <c r="G13" s="195"/>
    </row>
    <row r="14" spans="1:12" x14ac:dyDescent="0.3">
      <c r="A14" s="213">
        <v>2144</v>
      </c>
      <c r="B14" s="214" t="s">
        <v>641</v>
      </c>
      <c r="C14" s="58"/>
      <c r="G14" s="195"/>
    </row>
    <row r="15" spans="1:12" x14ac:dyDescent="0.3">
      <c r="A15" s="213"/>
      <c r="B15"/>
      <c r="C15" s="58"/>
      <c r="G15" s="195"/>
    </row>
    <row r="16" spans="1:12" x14ac:dyDescent="0.3">
      <c r="A16" s="213">
        <v>2146</v>
      </c>
      <c r="B16" s="214" t="s">
        <v>641</v>
      </c>
      <c r="C16" s="58"/>
      <c r="G16" s="195"/>
    </row>
    <row r="17" spans="1:7" x14ac:dyDescent="0.3">
      <c r="A17" s="213"/>
      <c r="B17"/>
      <c r="C17" s="58"/>
      <c r="G17" s="195"/>
    </row>
    <row r="18" spans="1:7" x14ac:dyDescent="0.3">
      <c r="A18" s="213">
        <v>2157</v>
      </c>
      <c r="B18" s="214" t="s">
        <v>641</v>
      </c>
      <c r="C18" s="58"/>
      <c r="G18" s="195"/>
    </row>
    <row r="19" spans="1:7" x14ac:dyDescent="0.3">
      <c r="A19" s="213"/>
      <c r="B19"/>
      <c r="C19" s="58"/>
      <c r="G19" s="195"/>
    </row>
    <row r="20" spans="1:7" x14ac:dyDescent="0.3">
      <c r="A20" s="213">
        <v>2177</v>
      </c>
      <c r="B20" s="214" t="s">
        <v>642</v>
      </c>
      <c r="C20" s="58"/>
      <c r="G20" s="195"/>
    </row>
    <row r="21" spans="1:7" x14ac:dyDescent="0.3">
      <c r="A21" s="213"/>
      <c r="B21"/>
      <c r="C21" s="58"/>
      <c r="G21" s="195"/>
    </row>
    <row r="22" spans="1:7" x14ac:dyDescent="0.3">
      <c r="A22" s="213">
        <v>2194</v>
      </c>
      <c r="B22" s="214" t="s">
        <v>643</v>
      </c>
      <c r="C22" s="58"/>
      <c r="G22" s="195"/>
    </row>
    <row r="23" spans="1:7" x14ac:dyDescent="0.3">
      <c r="A23" s="213"/>
      <c r="B23"/>
      <c r="C23" s="58"/>
      <c r="G23" s="195"/>
    </row>
    <row r="24" spans="1:7" x14ac:dyDescent="0.3">
      <c r="A24" s="213">
        <v>2207</v>
      </c>
      <c r="B24" s="214" t="s">
        <v>641</v>
      </c>
      <c r="C24" s="58"/>
      <c r="G24" s="195"/>
    </row>
    <row r="25" spans="1:7" x14ac:dyDescent="0.3">
      <c r="C25" s="58"/>
      <c r="G25" s="195"/>
    </row>
    <row r="26" spans="1:7" x14ac:dyDescent="0.3">
      <c r="C26" s="58"/>
      <c r="G26" s="195"/>
    </row>
    <row r="27" spans="1:7" x14ac:dyDescent="0.3">
      <c r="C27" s="58"/>
      <c r="G27" s="195"/>
    </row>
    <row r="28" spans="1:7" x14ac:dyDescent="0.3">
      <c r="C28" s="58"/>
      <c r="G28" s="195"/>
    </row>
    <row r="29" spans="1:7" x14ac:dyDescent="0.3">
      <c r="C29" s="58"/>
      <c r="G29" s="195"/>
    </row>
    <row r="30" spans="1:7" x14ac:dyDescent="0.3">
      <c r="C30" s="58"/>
      <c r="G30" s="195"/>
    </row>
    <row r="31" spans="1:7" x14ac:dyDescent="0.3">
      <c r="C31" s="58"/>
      <c r="G31" s="195"/>
    </row>
    <row r="32" spans="1:7" x14ac:dyDescent="0.3">
      <c r="C32" s="58"/>
      <c r="G32" s="195"/>
    </row>
    <row r="33" spans="3:7" x14ac:dyDescent="0.3">
      <c r="C33" s="58"/>
      <c r="G33" s="195"/>
    </row>
    <row r="34" spans="3:7" x14ac:dyDescent="0.3">
      <c r="C34" s="58"/>
      <c r="G34" s="195"/>
    </row>
    <row r="35" spans="3:7" x14ac:dyDescent="0.3">
      <c r="C35" s="58"/>
      <c r="G35" s="195"/>
    </row>
    <row r="36" spans="3:7" x14ac:dyDescent="0.3">
      <c r="C36" s="58"/>
      <c r="G36" s="195"/>
    </row>
    <row r="37" spans="3:7" x14ac:dyDescent="0.3">
      <c r="C37" s="58"/>
      <c r="G37" s="195"/>
    </row>
    <row r="38" spans="3:7" x14ac:dyDescent="0.3">
      <c r="C38" s="58"/>
      <c r="G38" s="195"/>
    </row>
    <row r="39" spans="3:7" x14ac:dyDescent="0.3">
      <c r="C39" s="58"/>
      <c r="G39" s="195"/>
    </row>
    <row r="40" spans="3:7" x14ac:dyDescent="0.3">
      <c r="C40" s="58"/>
      <c r="G40" s="195"/>
    </row>
    <row r="41" spans="3:7" x14ac:dyDescent="0.3">
      <c r="C41" s="58"/>
      <c r="G41" s="195"/>
    </row>
    <row r="42" spans="3:7" x14ac:dyDescent="0.3">
      <c r="C42" s="58"/>
      <c r="G42" s="195"/>
    </row>
    <row r="43" spans="3:7" x14ac:dyDescent="0.3">
      <c r="C43" s="196"/>
      <c r="G43" s="195"/>
    </row>
    <row r="44" spans="3:7" x14ac:dyDescent="0.3">
      <c r="C44" s="58"/>
      <c r="G44" s="195"/>
    </row>
    <row r="45" spans="3:7" x14ac:dyDescent="0.3">
      <c r="C45" s="58"/>
      <c r="G45" s="195"/>
    </row>
    <row r="46" spans="3:7" x14ac:dyDescent="0.3">
      <c r="C46" s="58"/>
      <c r="G46" s="195"/>
    </row>
    <row r="47" spans="3:7" x14ac:dyDescent="0.3">
      <c r="C47" s="58"/>
      <c r="G47" s="195"/>
    </row>
    <row r="48" spans="3:7" x14ac:dyDescent="0.3">
      <c r="C48" s="58"/>
      <c r="G48" s="195"/>
    </row>
    <row r="49" spans="3:7" x14ac:dyDescent="0.3">
      <c r="C49" s="58"/>
      <c r="G49" s="195"/>
    </row>
    <row r="50" spans="3:7" x14ac:dyDescent="0.3">
      <c r="C50" s="58"/>
      <c r="G50" s="195"/>
    </row>
    <row r="51" spans="3:7" x14ac:dyDescent="0.3">
      <c r="C51" s="58"/>
      <c r="G51" s="195"/>
    </row>
    <row r="52" spans="3:7" x14ac:dyDescent="0.3">
      <c r="C52" s="58"/>
      <c r="G52" s="195"/>
    </row>
    <row r="53" spans="3:7" x14ac:dyDescent="0.3">
      <c r="C53" s="58"/>
      <c r="G53" s="195"/>
    </row>
    <row r="54" spans="3:7" x14ac:dyDescent="0.3">
      <c r="C54" s="58"/>
      <c r="G54" s="195"/>
    </row>
    <row r="55" spans="3:7" x14ac:dyDescent="0.3">
      <c r="C55" s="58"/>
      <c r="G55" s="195"/>
    </row>
    <row r="56" spans="3:7" x14ac:dyDescent="0.3">
      <c r="C56" s="58"/>
      <c r="G56" s="195"/>
    </row>
    <row r="57" spans="3:7" x14ac:dyDescent="0.3">
      <c r="C57" s="58"/>
      <c r="G57" s="195"/>
    </row>
    <row r="58" spans="3:7" x14ac:dyDescent="0.3">
      <c r="C58" s="58"/>
      <c r="G58" s="195"/>
    </row>
    <row r="59" spans="3:7" x14ac:dyDescent="0.3">
      <c r="C59" s="58"/>
      <c r="G59" s="195"/>
    </row>
    <row r="60" spans="3:7" x14ac:dyDescent="0.3">
      <c r="C60" s="58"/>
      <c r="G60" s="195"/>
    </row>
    <row r="61" spans="3:7" x14ac:dyDescent="0.3">
      <c r="C61" s="58"/>
      <c r="G61" s="195"/>
    </row>
    <row r="62" spans="3:7" x14ac:dyDescent="0.3">
      <c r="C62" s="58"/>
      <c r="G62" s="195"/>
    </row>
    <row r="63" spans="3:7" x14ac:dyDescent="0.3">
      <c r="C63" s="58"/>
      <c r="G63" s="195"/>
    </row>
    <row r="64" spans="3:7" x14ac:dyDescent="0.3">
      <c r="C64" s="58"/>
      <c r="G64" s="195"/>
    </row>
    <row r="65" spans="3:7" x14ac:dyDescent="0.3">
      <c r="C65" s="58"/>
      <c r="G65" s="195"/>
    </row>
    <row r="66" spans="3:7" x14ac:dyDescent="0.3">
      <c r="C66" s="58"/>
      <c r="G66" s="195"/>
    </row>
    <row r="67" spans="3:7" x14ac:dyDescent="0.3">
      <c r="C67" s="58"/>
      <c r="G67" s="195"/>
    </row>
    <row r="68" spans="3:7" x14ac:dyDescent="0.3">
      <c r="C68" s="58"/>
      <c r="G68" s="195"/>
    </row>
    <row r="69" spans="3:7" x14ac:dyDescent="0.3">
      <c r="C69" s="58"/>
      <c r="G69" s="195"/>
    </row>
    <row r="70" spans="3:7" x14ac:dyDescent="0.3">
      <c r="C70" s="58"/>
      <c r="G70" s="195"/>
    </row>
    <row r="71" spans="3:7" x14ac:dyDescent="0.3">
      <c r="C71" s="58"/>
      <c r="G71" s="195"/>
    </row>
    <row r="72" spans="3:7" x14ac:dyDescent="0.3">
      <c r="C72" s="58"/>
      <c r="G72" s="195"/>
    </row>
    <row r="73" spans="3:7" x14ac:dyDescent="0.3">
      <c r="C73" s="58"/>
      <c r="G73" s="195"/>
    </row>
    <row r="74" spans="3:7" x14ac:dyDescent="0.3">
      <c r="C74" s="58"/>
      <c r="G74" s="195"/>
    </row>
    <row r="75" spans="3:7" x14ac:dyDescent="0.3">
      <c r="C75" s="58"/>
      <c r="G75" s="195"/>
    </row>
    <row r="76" spans="3:7" x14ac:dyDescent="0.3">
      <c r="C76" s="58"/>
      <c r="G76" s="195"/>
    </row>
    <row r="77" spans="3:7" x14ac:dyDescent="0.3">
      <c r="C77" s="58"/>
      <c r="G77" s="195"/>
    </row>
    <row r="78" spans="3:7" x14ac:dyDescent="0.3">
      <c r="C78" s="58"/>
      <c r="G78" s="195"/>
    </row>
    <row r="79" spans="3:7" x14ac:dyDescent="0.3">
      <c r="C79" s="58"/>
      <c r="G79" s="195"/>
    </row>
    <row r="80" spans="3:7" x14ac:dyDescent="0.3">
      <c r="C80" s="58"/>
      <c r="G80" s="195"/>
    </row>
    <row r="81" spans="3:11" x14ac:dyDescent="0.3">
      <c r="C81" s="58"/>
      <c r="G81" s="195"/>
    </row>
    <row r="82" spans="3:11" x14ac:dyDescent="0.3">
      <c r="C82" s="58"/>
      <c r="G82" s="195"/>
    </row>
    <row r="83" spans="3:11" x14ac:dyDescent="0.3">
      <c r="C83" s="58"/>
      <c r="G83" s="195"/>
    </row>
    <row r="84" spans="3:11" x14ac:dyDescent="0.3">
      <c r="C84" s="58"/>
      <c r="G84" s="195"/>
    </row>
    <row r="85" spans="3:11" x14ac:dyDescent="0.3">
      <c r="C85" s="58"/>
      <c r="G85" s="195"/>
    </row>
    <row r="86" spans="3:11" x14ac:dyDescent="0.3">
      <c r="C86" s="58"/>
      <c r="G86" s="195"/>
    </row>
    <row r="87" spans="3:11" x14ac:dyDescent="0.3">
      <c r="C87" s="58"/>
      <c r="G87" s="195"/>
    </row>
    <row r="88" spans="3:11" x14ac:dyDescent="0.3">
      <c r="C88" s="58"/>
      <c r="G88" s="195"/>
    </row>
    <row r="89" spans="3:11" x14ac:dyDescent="0.3">
      <c r="C89" s="58"/>
      <c r="G89" s="195"/>
    </row>
    <row r="90" spans="3:11" x14ac:dyDescent="0.3">
      <c r="C90" s="58"/>
      <c r="G90" s="195"/>
    </row>
    <row r="91" spans="3:11" x14ac:dyDescent="0.3">
      <c r="C91" s="58"/>
      <c r="G91" s="195"/>
    </row>
    <row r="92" spans="3:11" x14ac:dyDescent="0.3">
      <c r="C92" s="58"/>
      <c r="G92" s="195"/>
    </row>
    <row r="93" spans="3:11" x14ac:dyDescent="0.3">
      <c r="C93" s="58"/>
      <c r="G93" s="195"/>
      <c r="K93" s="197"/>
    </row>
    <row r="94" spans="3:11" x14ac:dyDescent="0.3">
      <c r="C94" s="58"/>
      <c r="G94" s="195"/>
    </row>
    <row r="95" spans="3:11" x14ac:dyDescent="0.3">
      <c r="C95" s="58"/>
      <c r="G95" s="195"/>
    </row>
    <row r="96" spans="3:11" x14ac:dyDescent="0.3">
      <c r="C96" s="58"/>
      <c r="G96" s="195"/>
    </row>
    <row r="97" spans="3:7" x14ac:dyDescent="0.3">
      <c r="C97" s="58"/>
      <c r="G97" s="195"/>
    </row>
    <row r="98" spans="3:7" x14ac:dyDescent="0.3">
      <c r="C98" s="58"/>
      <c r="G98" s="195"/>
    </row>
    <row r="99" spans="3:7" x14ac:dyDescent="0.3">
      <c r="C99" s="58"/>
      <c r="G99" s="195"/>
    </row>
    <row r="100" spans="3:7" x14ac:dyDescent="0.3">
      <c r="C100" s="58"/>
      <c r="G100" s="195"/>
    </row>
    <row r="101" spans="3:7" x14ac:dyDescent="0.3">
      <c r="C101" s="58"/>
      <c r="G101" s="195"/>
    </row>
    <row r="102" spans="3:7" x14ac:dyDescent="0.3">
      <c r="C102" s="58"/>
      <c r="G102" s="195"/>
    </row>
    <row r="103" spans="3:7" x14ac:dyDescent="0.3">
      <c r="C103" s="58"/>
      <c r="G103" s="195"/>
    </row>
    <row r="104" spans="3:7" x14ac:dyDescent="0.3">
      <c r="C104" s="58"/>
      <c r="G104" s="195"/>
    </row>
    <row r="105" spans="3:7" x14ac:dyDescent="0.3">
      <c r="C105" s="58"/>
      <c r="G105" s="195"/>
    </row>
    <row r="106" spans="3:7" x14ac:dyDescent="0.3">
      <c r="C106" s="58"/>
      <c r="G106" s="195"/>
    </row>
    <row r="107" spans="3:7" x14ac:dyDescent="0.3">
      <c r="C107" s="58"/>
      <c r="G107" s="195"/>
    </row>
    <row r="108" spans="3:7" x14ac:dyDescent="0.3">
      <c r="C108" s="58"/>
      <c r="G108" s="195"/>
    </row>
    <row r="109" spans="3:7" x14ac:dyDescent="0.3">
      <c r="C109" s="58"/>
      <c r="G109" s="195"/>
    </row>
    <row r="110" spans="3:7" x14ac:dyDescent="0.3">
      <c r="C110" s="58"/>
      <c r="G110" s="195"/>
    </row>
    <row r="111" spans="3:7" x14ac:dyDescent="0.3">
      <c r="C111" s="58"/>
      <c r="E111" s="63"/>
      <c r="G111" s="195"/>
    </row>
    <row r="112" spans="3:7" x14ac:dyDescent="0.3">
      <c r="C112" s="58"/>
      <c r="G112" s="195"/>
    </row>
    <row r="113" spans="3:7" x14ac:dyDescent="0.3">
      <c r="C113" s="58"/>
      <c r="G113" s="195"/>
    </row>
    <row r="114" spans="3:7" x14ac:dyDescent="0.3">
      <c r="C114" s="58"/>
      <c r="G114" s="195"/>
    </row>
    <row r="115" spans="3:7" x14ac:dyDescent="0.3">
      <c r="C115" s="58"/>
      <c r="G115" s="195"/>
    </row>
    <row r="116" spans="3:7" x14ac:dyDescent="0.3">
      <c r="C116" s="58"/>
      <c r="G116" s="195"/>
    </row>
    <row r="117" spans="3:7" x14ac:dyDescent="0.3">
      <c r="C117" s="58"/>
      <c r="G117" s="195"/>
    </row>
    <row r="118" spans="3:7" x14ac:dyDescent="0.3">
      <c r="C118" s="58"/>
      <c r="G118" s="195"/>
    </row>
    <row r="119" spans="3:7" x14ac:dyDescent="0.3">
      <c r="C119" s="58"/>
      <c r="G119" s="195"/>
    </row>
    <row r="120" spans="3:7" x14ac:dyDescent="0.3">
      <c r="C120" s="58"/>
      <c r="G120" s="195"/>
    </row>
    <row r="121" spans="3:7" x14ac:dyDescent="0.3">
      <c r="C121" s="58"/>
      <c r="G121" s="195"/>
    </row>
    <row r="122" spans="3:7" x14ac:dyDescent="0.3">
      <c r="C122" s="58"/>
      <c r="G122" s="195"/>
    </row>
    <row r="123" spans="3:7" x14ac:dyDescent="0.3">
      <c r="C123" s="58"/>
      <c r="G123" s="195"/>
    </row>
    <row r="124" spans="3:7" x14ac:dyDescent="0.3">
      <c r="C124" s="58"/>
      <c r="G124" s="195"/>
    </row>
    <row r="125" spans="3:7" x14ac:dyDescent="0.3">
      <c r="C125" s="58"/>
      <c r="G125" s="195"/>
    </row>
    <row r="126" spans="3:7" x14ac:dyDescent="0.3">
      <c r="C126" s="58"/>
      <c r="G126" s="195"/>
    </row>
    <row r="127" spans="3:7" x14ac:dyDescent="0.3">
      <c r="C127" s="58"/>
      <c r="G127" s="195"/>
    </row>
    <row r="128" spans="3:7" x14ac:dyDescent="0.3">
      <c r="C128" s="58"/>
      <c r="G128" s="195"/>
    </row>
    <row r="129" spans="3:11" x14ac:dyDescent="0.3">
      <c r="C129" s="58"/>
      <c r="G129" s="195"/>
    </row>
    <row r="130" spans="3:11" x14ac:dyDescent="0.3">
      <c r="C130" s="58"/>
      <c r="G130" s="195"/>
    </row>
    <row r="131" spans="3:11" x14ac:dyDescent="0.3">
      <c r="C131" s="58"/>
      <c r="G131" s="195"/>
    </row>
    <row r="132" spans="3:11" x14ac:dyDescent="0.3">
      <c r="C132" s="58"/>
      <c r="G132" s="195"/>
    </row>
    <row r="133" spans="3:11" x14ac:dyDescent="0.3">
      <c r="C133" s="58"/>
      <c r="G133" s="195"/>
    </row>
    <row r="134" spans="3:11" x14ac:dyDescent="0.3">
      <c r="C134" s="58"/>
      <c r="G134" s="195"/>
    </row>
    <row r="135" spans="3:11" x14ac:dyDescent="0.3">
      <c r="C135" s="58"/>
      <c r="G135" s="195"/>
    </row>
    <row r="136" spans="3:11" x14ac:dyDescent="0.3">
      <c r="C136" s="58"/>
      <c r="G136" s="195"/>
    </row>
    <row r="137" spans="3:11" x14ac:dyDescent="0.3">
      <c r="C137" s="58"/>
      <c r="G137" s="195"/>
    </row>
    <row r="138" spans="3:11" x14ac:dyDescent="0.3">
      <c r="C138" s="58"/>
      <c r="G138" s="195"/>
      <c r="K138" s="197"/>
    </row>
    <row r="139" spans="3:11" x14ac:dyDescent="0.3">
      <c r="C139" s="58"/>
      <c r="G139" s="195"/>
    </row>
    <row r="140" spans="3:11" x14ac:dyDescent="0.3">
      <c r="C140" s="58"/>
      <c r="G140" s="195"/>
    </row>
    <row r="141" spans="3:11" x14ac:dyDescent="0.3">
      <c r="C141" s="58"/>
      <c r="G141" s="195"/>
    </row>
    <row r="142" spans="3:11" x14ac:dyDescent="0.3">
      <c r="C142" s="58"/>
      <c r="G142" s="195"/>
    </row>
    <row r="143" spans="3:11" x14ac:dyDescent="0.3">
      <c r="C143" s="58"/>
      <c r="G143" s="195"/>
    </row>
    <row r="144" spans="3:11" x14ac:dyDescent="0.3">
      <c r="C144" s="58"/>
      <c r="G144" s="195"/>
    </row>
    <row r="145" spans="1:12" x14ac:dyDescent="0.3">
      <c r="C145" s="58"/>
      <c r="G145" s="195"/>
    </row>
    <row r="146" spans="1:12" x14ac:dyDescent="0.3">
      <c r="C146" s="58"/>
      <c r="G146" s="195"/>
    </row>
    <row r="147" spans="1:12" x14ac:dyDescent="0.3">
      <c r="C147" s="58"/>
      <c r="G147" s="195"/>
    </row>
    <row r="148" spans="1:12" x14ac:dyDescent="0.3">
      <c r="C148" s="58"/>
      <c r="G148" s="195"/>
    </row>
    <row r="149" spans="1:12" x14ac:dyDescent="0.3">
      <c r="C149" s="58"/>
      <c r="G149" s="195"/>
    </row>
    <row r="150" spans="1:12" x14ac:dyDescent="0.3">
      <c r="C150" s="58"/>
      <c r="G150" s="195"/>
    </row>
    <row r="151" spans="1:12" x14ac:dyDescent="0.3">
      <c r="C151" s="58"/>
      <c r="G151" s="195"/>
    </row>
    <row r="152" spans="1:12" x14ac:dyDescent="0.3">
      <c r="C152" s="58"/>
      <c r="G152" s="195"/>
    </row>
    <row r="153" spans="1:12" x14ac:dyDescent="0.3">
      <c r="C153" s="58"/>
      <c r="G153" s="195"/>
    </row>
    <row r="154" spans="1:12" x14ac:dyDescent="0.3">
      <c r="C154" s="58"/>
      <c r="G154" s="195"/>
    </row>
    <row r="155" spans="1:12" x14ac:dyDescent="0.3">
      <c r="C155" s="58"/>
      <c r="G155" s="195"/>
    </row>
    <row r="156" spans="1:12" x14ac:dyDescent="0.3">
      <c r="C156" s="58"/>
      <c r="G156" s="195"/>
    </row>
    <row r="157" spans="1:12" x14ac:dyDescent="0.3">
      <c r="C157" s="58"/>
      <c r="G157" s="195"/>
    </row>
    <row r="158" spans="1:12" x14ac:dyDescent="0.3">
      <c r="A158" s="198"/>
      <c r="B158" s="199"/>
      <c r="C158" s="198"/>
    </row>
    <row r="159" spans="1:12" s="59" customFormat="1" ht="19.95" customHeight="1" x14ac:dyDescent="0.3">
      <c r="A159" s="58"/>
      <c r="C159" s="58"/>
      <c r="D159" s="58"/>
      <c r="E159" s="63"/>
      <c r="F159" s="61"/>
      <c r="G159" s="60"/>
      <c r="H159" s="58"/>
      <c r="I159" s="63"/>
      <c r="J159" s="63"/>
      <c r="K159" s="64"/>
      <c r="L159" s="63"/>
    </row>
    <row r="160" spans="1:12" s="59" customFormat="1" ht="19.95" customHeight="1" x14ac:dyDescent="0.3">
      <c r="A160" s="58"/>
      <c r="C160" s="58"/>
      <c r="D160" s="58"/>
      <c r="E160" s="63"/>
      <c r="F160" s="61"/>
      <c r="G160" s="60"/>
      <c r="H160" s="58"/>
      <c r="I160" s="63"/>
      <c r="J160" s="63"/>
      <c r="K160" s="64"/>
      <c r="L160" s="63"/>
    </row>
    <row r="161" spans="1:12" s="59" customFormat="1" ht="19.95" customHeight="1" x14ac:dyDescent="0.3">
      <c r="A161" s="58"/>
      <c r="C161" s="196"/>
      <c r="D161" s="58"/>
      <c r="E161" s="63"/>
      <c r="F161" s="61"/>
      <c r="G161" s="60"/>
      <c r="H161" s="58"/>
      <c r="I161" s="63"/>
      <c r="J161" s="63"/>
      <c r="K161" s="64"/>
      <c r="L161" s="63"/>
    </row>
    <row r="162" spans="1:12" s="59" customFormat="1" ht="19.95" customHeight="1" x14ac:dyDescent="0.3">
      <c r="A162" s="58"/>
      <c r="C162" s="58"/>
      <c r="D162" s="58"/>
      <c r="E162" s="63"/>
      <c r="F162" s="61"/>
      <c r="G162" s="60"/>
      <c r="H162" s="58"/>
      <c r="I162" s="63"/>
      <c r="J162" s="63"/>
      <c r="K162" s="64"/>
      <c r="L162" s="63"/>
    </row>
    <row r="163" spans="1:12" s="59" customFormat="1" ht="19.95" customHeight="1" x14ac:dyDescent="0.3">
      <c r="A163" s="58"/>
      <c r="C163" s="58"/>
      <c r="D163" s="58"/>
      <c r="E163" s="63"/>
      <c r="F163" s="61"/>
      <c r="G163" s="60"/>
      <c r="H163" s="58"/>
      <c r="I163" s="63"/>
      <c r="J163" s="63"/>
      <c r="K163" s="64"/>
      <c r="L163" s="63"/>
    </row>
    <row r="164" spans="1:12" s="59" customFormat="1" ht="19.95" customHeight="1" x14ac:dyDescent="0.3">
      <c r="A164" s="58"/>
      <c r="C164" s="58"/>
      <c r="D164" s="58"/>
      <c r="E164" s="63"/>
      <c r="F164" s="61"/>
      <c r="G164" s="60"/>
      <c r="H164" s="58"/>
      <c r="I164" s="63"/>
      <c r="J164" s="63"/>
      <c r="K164" s="64"/>
      <c r="L164" s="63"/>
    </row>
    <row r="165" spans="1:12" s="59" customFormat="1" ht="19.95" customHeight="1" x14ac:dyDescent="0.3">
      <c r="A165" s="58"/>
      <c r="C165" s="58"/>
      <c r="D165" s="58"/>
      <c r="E165" s="63"/>
      <c r="F165" s="61"/>
      <c r="G165" s="60"/>
      <c r="H165" s="58"/>
      <c r="I165" s="63"/>
      <c r="J165" s="63"/>
      <c r="K165" s="64"/>
      <c r="L165" s="63"/>
    </row>
    <row r="166" spans="1:12" s="59" customFormat="1" ht="19.95" customHeight="1" x14ac:dyDescent="0.3">
      <c r="A166" s="58"/>
      <c r="C166" s="58"/>
      <c r="D166" s="58"/>
      <c r="E166" s="63"/>
      <c r="F166" s="61"/>
      <c r="G166" s="60"/>
      <c r="H166" s="58"/>
      <c r="I166" s="63"/>
      <c r="J166" s="63"/>
      <c r="K166" s="64"/>
      <c r="L166" s="63"/>
    </row>
    <row r="167" spans="1:12" s="59" customFormat="1" ht="19.95" customHeight="1" x14ac:dyDescent="0.3">
      <c r="A167" s="58"/>
      <c r="C167" s="58"/>
      <c r="D167" s="58"/>
      <c r="E167" s="63"/>
      <c r="F167" s="61"/>
      <c r="G167" s="60"/>
      <c r="H167" s="58"/>
      <c r="I167" s="63"/>
      <c r="J167" s="63"/>
      <c r="K167" s="64"/>
      <c r="L167" s="63"/>
    </row>
    <row r="168" spans="1:12" s="59" customFormat="1" ht="19.95" customHeight="1" x14ac:dyDescent="0.3">
      <c r="A168" s="58"/>
      <c r="C168" s="58"/>
      <c r="D168" s="58"/>
      <c r="E168" s="63"/>
      <c r="F168" s="61"/>
      <c r="G168" s="60"/>
      <c r="H168" s="58"/>
      <c r="I168" s="63"/>
      <c r="J168" s="63"/>
      <c r="K168" s="64"/>
      <c r="L168" s="63"/>
    </row>
    <row r="169" spans="1:12" s="59" customFormat="1" ht="19.95" customHeight="1" x14ac:dyDescent="0.3">
      <c r="A169" s="58"/>
      <c r="C169" s="58"/>
      <c r="D169" s="58"/>
      <c r="E169" s="63"/>
      <c r="F169" s="61"/>
      <c r="G169" s="60"/>
      <c r="H169" s="58"/>
      <c r="I169" s="63"/>
      <c r="J169" s="63"/>
      <c r="K169" s="64"/>
      <c r="L169" s="63"/>
    </row>
    <row r="170" spans="1:12" s="59" customFormat="1" ht="19.95" customHeight="1" x14ac:dyDescent="0.3">
      <c r="A170" s="58"/>
      <c r="C170" s="58"/>
      <c r="D170" s="58"/>
      <c r="E170" s="63"/>
      <c r="F170" s="61"/>
      <c r="G170" s="60"/>
      <c r="H170" s="58"/>
      <c r="I170" s="63"/>
      <c r="J170" s="63"/>
      <c r="K170" s="64"/>
      <c r="L170" s="63"/>
    </row>
    <row r="171" spans="1:12" s="59" customFormat="1" ht="19.95" customHeight="1" x14ac:dyDescent="0.3">
      <c r="A171" s="58"/>
      <c r="C171" s="58"/>
      <c r="D171" s="58"/>
      <c r="E171" s="63"/>
      <c r="F171" s="61"/>
      <c r="G171" s="60"/>
      <c r="H171" s="58"/>
      <c r="I171" s="63"/>
      <c r="J171" s="63"/>
      <c r="K171" s="64"/>
      <c r="L171" s="63"/>
    </row>
    <row r="172" spans="1:12" s="59" customFormat="1" ht="19.95" customHeight="1" x14ac:dyDescent="0.3">
      <c r="A172" s="58"/>
      <c r="C172" s="58"/>
      <c r="D172" s="58"/>
      <c r="E172" s="63"/>
      <c r="F172" s="61"/>
      <c r="G172" s="60"/>
      <c r="H172" s="58"/>
      <c r="I172" s="63"/>
      <c r="J172" s="63"/>
      <c r="K172" s="64"/>
      <c r="L172" s="63"/>
    </row>
    <row r="173" spans="1:12" s="59" customFormat="1" ht="19.95" customHeight="1" x14ac:dyDescent="0.3">
      <c r="A173" s="58"/>
      <c r="C173" s="58"/>
      <c r="D173" s="58"/>
      <c r="E173" s="63"/>
      <c r="F173" s="61"/>
      <c r="G173" s="60"/>
      <c r="H173" s="58"/>
      <c r="I173" s="63"/>
      <c r="J173" s="63"/>
      <c r="K173" s="64"/>
      <c r="L173" s="63"/>
    </row>
    <row r="174" spans="1:12" s="59" customFormat="1" ht="19.95" customHeight="1" x14ac:dyDescent="0.3">
      <c r="A174" s="58"/>
      <c r="C174" s="58"/>
      <c r="D174" s="58"/>
      <c r="E174" s="63"/>
      <c r="F174" s="61"/>
      <c r="G174" s="60"/>
      <c r="H174" s="58"/>
      <c r="I174" s="63"/>
      <c r="J174" s="63"/>
      <c r="K174" s="64"/>
      <c r="L174" s="63"/>
    </row>
    <row r="175" spans="1:12" s="59" customFormat="1" ht="19.95" customHeight="1" x14ac:dyDescent="0.3">
      <c r="A175" s="58"/>
      <c r="C175" s="58"/>
      <c r="D175" s="58"/>
      <c r="E175" s="63"/>
      <c r="F175" s="61"/>
      <c r="G175" s="60"/>
      <c r="H175" s="58"/>
      <c r="I175" s="63"/>
      <c r="J175" s="63"/>
      <c r="K175" s="64"/>
      <c r="L175" s="63"/>
    </row>
    <row r="176" spans="1:12" s="59" customFormat="1" ht="19.95" customHeight="1" x14ac:dyDescent="0.3">
      <c r="A176" s="58"/>
      <c r="C176" s="58"/>
      <c r="D176" s="58"/>
      <c r="E176" s="63"/>
      <c r="F176" s="61"/>
      <c r="G176" s="60"/>
      <c r="H176" s="58"/>
      <c r="I176" s="63"/>
      <c r="J176" s="63"/>
      <c r="K176" s="64"/>
      <c r="L176" s="63"/>
    </row>
    <row r="177" spans="1:12" s="59" customFormat="1" ht="19.95" customHeight="1" x14ac:dyDescent="0.3">
      <c r="A177" s="58"/>
      <c r="C177" s="58"/>
      <c r="D177" s="58"/>
      <c r="E177" s="63"/>
      <c r="F177" s="61"/>
      <c r="G177" s="60"/>
      <c r="H177" s="58"/>
      <c r="I177" s="63"/>
      <c r="J177" s="63"/>
      <c r="K177" s="64"/>
      <c r="L177" s="63"/>
    </row>
    <row r="178" spans="1:12" s="59" customFormat="1" ht="19.95" customHeight="1" x14ac:dyDescent="0.3">
      <c r="A178" s="58"/>
      <c r="C178" s="58"/>
      <c r="D178" s="58"/>
      <c r="E178" s="63"/>
      <c r="F178" s="61"/>
      <c r="G178" s="60"/>
      <c r="H178" s="58"/>
      <c r="I178" s="63"/>
      <c r="J178" s="63"/>
      <c r="K178" s="64"/>
      <c r="L178" s="63"/>
    </row>
    <row r="179" spans="1:12" s="59" customFormat="1" ht="19.95" customHeight="1" x14ac:dyDescent="0.3">
      <c r="A179" s="58"/>
      <c r="C179" s="58"/>
      <c r="D179" s="58"/>
      <c r="E179" s="63"/>
      <c r="F179" s="61"/>
      <c r="G179" s="60"/>
      <c r="H179" s="58"/>
      <c r="I179" s="63"/>
      <c r="J179" s="63"/>
      <c r="K179" s="64"/>
      <c r="L179" s="63"/>
    </row>
    <row r="180" spans="1:12" s="59" customFormat="1" ht="19.95" customHeight="1" x14ac:dyDescent="0.3">
      <c r="A180" s="58"/>
      <c r="C180" s="58"/>
      <c r="D180" s="58"/>
      <c r="E180" s="63"/>
      <c r="F180" s="61"/>
      <c r="G180" s="60"/>
      <c r="H180" s="58"/>
      <c r="I180" s="63"/>
      <c r="J180" s="63"/>
      <c r="K180" s="64"/>
      <c r="L180" s="63"/>
    </row>
    <row r="181" spans="1:12" s="59" customFormat="1" ht="19.95" customHeight="1" x14ac:dyDescent="0.3">
      <c r="A181" s="58"/>
      <c r="C181" s="58"/>
      <c r="D181" s="58"/>
      <c r="E181" s="63"/>
      <c r="F181" s="61"/>
      <c r="G181" s="60"/>
      <c r="H181" s="58"/>
      <c r="I181" s="63"/>
      <c r="J181" s="63"/>
      <c r="K181" s="64"/>
      <c r="L181" s="63"/>
    </row>
    <row r="182" spans="1:12" s="59" customFormat="1" ht="19.95" customHeight="1" x14ac:dyDescent="0.3">
      <c r="A182" s="58"/>
      <c r="C182" s="58"/>
      <c r="D182" s="58"/>
      <c r="E182" s="63"/>
      <c r="F182" s="61"/>
      <c r="G182" s="60"/>
      <c r="H182" s="58"/>
      <c r="I182" s="63"/>
      <c r="J182" s="63"/>
      <c r="K182" s="64"/>
      <c r="L182" s="63"/>
    </row>
    <row r="183" spans="1:12" s="59" customFormat="1" ht="19.95" customHeight="1" x14ac:dyDescent="0.3">
      <c r="A183" s="58"/>
      <c r="C183" s="58"/>
      <c r="D183" s="58"/>
      <c r="E183" s="63"/>
      <c r="F183" s="61"/>
      <c r="G183" s="60"/>
      <c r="H183" s="58"/>
      <c r="I183" s="63"/>
      <c r="J183" s="63"/>
      <c r="K183" s="64"/>
      <c r="L183" s="63"/>
    </row>
    <row r="184" spans="1:12" s="59" customFormat="1" ht="19.95" customHeight="1" x14ac:dyDescent="0.3">
      <c r="A184" s="58"/>
      <c r="C184" s="58"/>
      <c r="D184" s="58"/>
      <c r="E184" s="63"/>
      <c r="F184" s="61"/>
      <c r="G184" s="60"/>
      <c r="H184" s="58"/>
      <c r="I184" s="63"/>
      <c r="J184" s="63"/>
      <c r="K184" s="64"/>
      <c r="L184" s="63"/>
    </row>
    <row r="185" spans="1:12" s="59" customFormat="1" ht="19.95" customHeight="1" x14ac:dyDescent="0.3">
      <c r="A185" s="58"/>
      <c r="C185" s="58"/>
      <c r="D185" s="58"/>
      <c r="E185" s="63"/>
      <c r="F185" s="61"/>
      <c r="G185" s="60"/>
      <c r="H185" s="58"/>
      <c r="I185" s="63"/>
      <c r="J185" s="63"/>
      <c r="K185" s="64"/>
      <c r="L185" s="63"/>
    </row>
    <row r="186" spans="1:12" s="59" customFormat="1" ht="19.95" customHeight="1" x14ac:dyDescent="0.3">
      <c r="A186" s="58"/>
      <c r="C186" s="58"/>
      <c r="D186" s="58"/>
      <c r="E186" s="63"/>
      <c r="F186" s="61"/>
      <c r="G186" s="60"/>
      <c r="H186" s="58"/>
      <c r="I186" s="63"/>
      <c r="J186" s="63"/>
      <c r="K186" s="64"/>
      <c r="L186" s="63"/>
    </row>
    <row r="187" spans="1:12" s="59" customFormat="1" ht="19.95" customHeight="1" x14ac:dyDescent="0.3">
      <c r="A187" s="58"/>
      <c r="C187" s="58"/>
      <c r="D187" s="58"/>
      <c r="E187" s="63"/>
      <c r="F187" s="61"/>
      <c r="G187" s="60"/>
      <c r="H187" s="58"/>
      <c r="I187" s="63"/>
      <c r="J187" s="63"/>
      <c r="K187" s="64"/>
      <c r="L187" s="63"/>
    </row>
    <row r="188" spans="1:12" s="59" customFormat="1" ht="19.95" customHeight="1" x14ac:dyDescent="0.3">
      <c r="A188" s="58"/>
      <c r="C188" s="58"/>
      <c r="D188" s="58"/>
      <c r="E188" s="63"/>
      <c r="F188" s="61"/>
      <c r="G188" s="60"/>
      <c r="H188" s="58"/>
      <c r="I188" s="63"/>
      <c r="J188" s="63"/>
      <c r="K188" s="64"/>
      <c r="L188" s="63"/>
    </row>
    <row r="189" spans="1:12" s="59" customFormat="1" ht="19.95" customHeight="1" x14ac:dyDescent="0.3">
      <c r="A189" s="58"/>
      <c r="C189" s="58"/>
      <c r="D189" s="58"/>
      <c r="E189" s="63"/>
      <c r="F189" s="61"/>
      <c r="G189" s="60"/>
      <c r="H189" s="58"/>
      <c r="I189" s="63"/>
      <c r="J189" s="63"/>
      <c r="K189" s="64"/>
      <c r="L189" s="63"/>
    </row>
    <row r="190" spans="1:12" s="59" customFormat="1" ht="19.95" customHeight="1" x14ac:dyDescent="0.3">
      <c r="A190" s="58"/>
      <c r="C190" s="58"/>
      <c r="D190" s="58"/>
      <c r="E190" s="63"/>
      <c r="F190" s="61"/>
      <c r="G190" s="60"/>
      <c r="H190" s="58"/>
      <c r="I190" s="63"/>
      <c r="J190" s="63"/>
      <c r="K190" s="64"/>
      <c r="L190" s="63"/>
    </row>
    <row r="191" spans="1:12" s="59" customFormat="1" ht="19.95" customHeight="1" x14ac:dyDescent="0.3">
      <c r="A191" s="58"/>
      <c r="C191" s="58"/>
      <c r="D191" s="58"/>
      <c r="E191" s="63"/>
      <c r="F191" s="61"/>
      <c r="G191" s="60"/>
      <c r="H191" s="58"/>
      <c r="I191" s="63"/>
      <c r="J191" s="63"/>
      <c r="K191" s="64"/>
      <c r="L191" s="63"/>
    </row>
    <row r="192" spans="1:12" s="59" customFormat="1" ht="19.95" customHeight="1" x14ac:dyDescent="0.3">
      <c r="A192" s="58"/>
      <c r="C192" s="196"/>
      <c r="D192" s="58"/>
      <c r="E192" s="63"/>
      <c r="F192" s="61"/>
      <c r="G192" s="60"/>
      <c r="H192" s="58"/>
      <c r="I192" s="63"/>
      <c r="J192" s="63"/>
      <c r="K192" s="64"/>
      <c r="L192" s="63"/>
    </row>
    <row r="193" spans="1:12" s="59" customFormat="1" ht="19.95" customHeight="1" x14ac:dyDescent="0.3">
      <c r="A193" s="58"/>
      <c r="C193" s="196"/>
      <c r="D193" s="58"/>
      <c r="E193" s="63"/>
      <c r="F193" s="61"/>
      <c r="G193" s="60"/>
      <c r="H193" s="58"/>
      <c r="I193" s="63"/>
      <c r="J193" s="63"/>
      <c r="K193" s="64"/>
      <c r="L193" s="63"/>
    </row>
    <row r="194" spans="1:12" s="59" customFormat="1" ht="19.95" customHeight="1" x14ac:dyDescent="0.3">
      <c r="A194" s="58"/>
      <c r="C194" s="196"/>
      <c r="D194" s="58"/>
      <c r="E194" s="63"/>
      <c r="F194" s="61"/>
      <c r="G194" s="60"/>
      <c r="H194" s="58"/>
      <c r="I194" s="63"/>
      <c r="J194" s="63"/>
      <c r="K194" s="64"/>
      <c r="L194" s="63"/>
    </row>
    <row r="195" spans="1:12" s="59" customFormat="1" ht="19.95" customHeight="1" x14ac:dyDescent="0.3">
      <c r="A195" s="58"/>
      <c r="C195" s="196"/>
      <c r="D195" s="58"/>
      <c r="E195" s="63"/>
      <c r="F195" s="61"/>
      <c r="G195" s="60"/>
      <c r="H195" s="58"/>
      <c r="I195" s="63"/>
      <c r="J195" s="63"/>
      <c r="K195" s="64"/>
      <c r="L195" s="63"/>
    </row>
    <row r="196" spans="1:12" s="59" customFormat="1" ht="19.95" customHeight="1" x14ac:dyDescent="0.3">
      <c r="A196" s="58"/>
      <c r="C196" s="196"/>
      <c r="D196" s="58"/>
      <c r="E196" s="63"/>
      <c r="F196" s="61"/>
      <c r="G196" s="60"/>
      <c r="H196" s="58"/>
      <c r="I196" s="63"/>
      <c r="J196" s="63"/>
      <c r="K196" s="64"/>
      <c r="L196" s="63"/>
    </row>
    <row r="197" spans="1:12" s="59" customFormat="1" ht="19.95" customHeight="1" x14ac:dyDescent="0.3">
      <c r="A197" s="58"/>
      <c r="C197" s="196"/>
      <c r="D197" s="58"/>
      <c r="E197" s="63"/>
      <c r="F197" s="61"/>
      <c r="G197" s="60"/>
      <c r="H197" s="58"/>
      <c r="I197" s="63"/>
      <c r="J197" s="63"/>
      <c r="K197" s="64"/>
      <c r="L197" s="63"/>
    </row>
    <row r="198" spans="1:12" s="59" customFormat="1" ht="19.95" customHeight="1" x14ac:dyDescent="0.3">
      <c r="A198" s="58"/>
      <c r="C198" s="196"/>
      <c r="D198" s="58"/>
      <c r="E198" s="63"/>
      <c r="F198" s="61"/>
      <c r="G198" s="60"/>
      <c r="H198" s="58"/>
      <c r="I198" s="63"/>
      <c r="J198" s="63"/>
      <c r="K198" s="64"/>
      <c r="L198" s="63"/>
    </row>
    <row r="199" spans="1:12" s="59" customFormat="1" ht="19.95" customHeight="1" x14ac:dyDescent="0.3">
      <c r="A199" s="58"/>
      <c r="C199" s="58"/>
      <c r="D199" s="58"/>
      <c r="E199" s="63"/>
      <c r="F199" s="61"/>
      <c r="G199" s="60"/>
      <c r="H199" s="58"/>
      <c r="I199" s="63"/>
      <c r="J199" s="63"/>
      <c r="K199" s="64"/>
      <c r="L199" s="63"/>
    </row>
    <row r="200" spans="1:12" s="59" customFormat="1" ht="19.95" customHeight="1" x14ac:dyDescent="0.3">
      <c r="A200" s="58"/>
      <c r="C200" s="58"/>
      <c r="D200" s="58"/>
      <c r="E200" s="63"/>
      <c r="F200" s="61"/>
      <c r="G200" s="60"/>
      <c r="H200" s="58"/>
      <c r="I200" s="63"/>
      <c r="J200" s="63"/>
      <c r="K200" s="64"/>
      <c r="L200" s="63"/>
    </row>
    <row r="201" spans="1:12" s="59" customFormat="1" ht="19.95" customHeight="1" x14ac:dyDescent="0.3">
      <c r="A201" s="58"/>
      <c r="C201" s="58"/>
      <c r="D201" s="58"/>
      <c r="E201" s="63"/>
      <c r="F201" s="61"/>
      <c r="G201" s="60"/>
      <c r="H201" s="58"/>
      <c r="I201" s="63"/>
      <c r="J201" s="63"/>
      <c r="K201" s="64"/>
      <c r="L201" s="63"/>
    </row>
    <row r="202" spans="1:12" s="59" customFormat="1" ht="19.95" customHeight="1" x14ac:dyDescent="0.3">
      <c r="A202" s="58"/>
      <c r="C202" s="58"/>
      <c r="D202" s="58"/>
      <c r="E202" s="63"/>
      <c r="F202" s="61"/>
      <c r="G202" s="60"/>
      <c r="H202" s="58"/>
      <c r="I202" s="63"/>
      <c r="J202" s="63"/>
      <c r="K202" s="64"/>
      <c r="L202" s="63"/>
    </row>
    <row r="203" spans="1:12" s="59" customFormat="1" ht="19.95" customHeight="1" x14ac:dyDescent="0.3">
      <c r="A203" s="58"/>
      <c r="C203" s="58"/>
      <c r="D203" s="58"/>
      <c r="E203" s="63"/>
      <c r="F203" s="61"/>
      <c r="G203" s="60"/>
      <c r="H203" s="58"/>
      <c r="I203" s="63"/>
      <c r="J203" s="63"/>
      <c r="K203" s="64"/>
      <c r="L203" s="63"/>
    </row>
    <row r="204" spans="1:12" s="59" customFormat="1" ht="19.95" customHeight="1" x14ac:dyDescent="0.3">
      <c r="A204" s="58"/>
      <c r="C204" s="58"/>
      <c r="D204" s="58"/>
      <c r="E204" s="63"/>
      <c r="F204" s="61"/>
      <c r="G204" s="60"/>
      <c r="H204" s="58"/>
      <c r="I204" s="63"/>
      <c r="J204" s="63"/>
      <c r="K204" s="64"/>
      <c r="L204" s="63"/>
    </row>
    <row r="205" spans="1:12" s="59" customFormat="1" ht="19.95" customHeight="1" x14ac:dyDescent="0.3">
      <c r="A205" s="58"/>
      <c r="C205" s="58"/>
      <c r="D205" s="58"/>
      <c r="E205" s="63"/>
      <c r="F205" s="61"/>
      <c r="G205" s="60"/>
      <c r="H205" s="58"/>
      <c r="I205" s="63"/>
      <c r="J205" s="63"/>
      <c r="K205" s="64"/>
      <c r="L205" s="63"/>
    </row>
    <row r="206" spans="1:12" s="59" customFormat="1" ht="19.95" customHeight="1" x14ac:dyDescent="0.3">
      <c r="A206" s="58"/>
      <c r="C206" s="58"/>
      <c r="D206" s="58"/>
      <c r="E206" s="63"/>
      <c r="F206" s="61"/>
      <c r="G206" s="60"/>
      <c r="H206" s="58"/>
      <c r="I206" s="63"/>
      <c r="J206" s="63"/>
      <c r="K206" s="64"/>
      <c r="L206" s="63"/>
    </row>
    <row r="207" spans="1:12" s="59" customFormat="1" ht="19.95" customHeight="1" x14ac:dyDescent="0.3">
      <c r="A207" s="58"/>
      <c r="C207" s="58"/>
      <c r="D207" s="58"/>
      <c r="E207" s="63"/>
      <c r="F207" s="61"/>
      <c r="G207" s="60"/>
      <c r="H207" s="58"/>
      <c r="I207" s="63"/>
      <c r="J207" s="63"/>
      <c r="K207" s="64"/>
      <c r="L207" s="63"/>
    </row>
    <row r="208" spans="1:12" s="59" customFormat="1" ht="19.95" customHeight="1" x14ac:dyDescent="0.3">
      <c r="A208" s="58"/>
      <c r="C208" s="58"/>
      <c r="D208" s="58"/>
      <c r="E208" s="63"/>
      <c r="F208" s="61"/>
      <c r="G208" s="60"/>
      <c r="H208" s="58"/>
      <c r="I208" s="63"/>
      <c r="J208" s="63"/>
      <c r="K208" s="64"/>
      <c r="L208" s="63"/>
    </row>
    <row r="209" spans="1:12" s="59" customFormat="1" ht="19.95" customHeight="1" x14ac:dyDescent="0.3">
      <c r="A209" s="58"/>
      <c r="C209" s="58"/>
      <c r="D209" s="58"/>
      <c r="E209" s="63"/>
      <c r="F209" s="61"/>
      <c r="G209" s="60"/>
      <c r="H209" s="58"/>
      <c r="I209" s="63"/>
      <c r="J209" s="63"/>
      <c r="K209" s="64"/>
      <c r="L209" s="63"/>
    </row>
    <row r="210" spans="1:12" s="59" customFormat="1" ht="19.95" customHeight="1" x14ac:dyDescent="0.3">
      <c r="A210" s="58"/>
      <c r="C210" s="58"/>
      <c r="D210" s="58"/>
      <c r="E210" s="63"/>
      <c r="F210" s="61"/>
      <c r="G210" s="60"/>
      <c r="H210" s="58"/>
      <c r="I210" s="63"/>
      <c r="J210" s="63"/>
      <c r="K210" s="64"/>
      <c r="L210" s="63"/>
    </row>
    <row r="211" spans="1:12" s="59" customFormat="1" ht="19.95" customHeight="1" x14ac:dyDescent="0.3">
      <c r="A211" s="58"/>
      <c r="C211" s="58"/>
      <c r="D211" s="58"/>
      <c r="E211" s="63"/>
      <c r="F211" s="61"/>
      <c r="G211" s="60"/>
      <c r="H211" s="58"/>
      <c r="I211" s="63"/>
      <c r="J211" s="63"/>
      <c r="K211" s="64"/>
      <c r="L211" s="63"/>
    </row>
    <row r="212" spans="1:12" s="59" customFormat="1" ht="19.95" customHeight="1" x14ac:dyDescent="0.3">
      <c r="A212" s="58"/>
      <c r="C212" s="58"/>
      <c r="D212" s="58"/>
      <c r="E212" s="63"/>
      <c r="F212" s="61"/>
      <c r="G212" s="60"/>
      <c r="H212" s="58"/>
      <c r="I212" s="63"/>
      <c r="J212" s="63"/>
      <c r="K212" s="64"/>
      <c r="L212" s="63"/>
    </row>
    <row r="213" spans="1:12" s="59" customFormat="1" ht="19.95" customHeight="1" x14ac:dyDescent="0.3">
      <c r="A213" s="58"/>
      <c r="C213" s="58"/>
      <c r="D213" s="58"/>
      <c r="E213" s="63"/>
      <c r="F213" s="61"/>
      <c r="G213" s="60"/>
      <c r="H213" s="58"/>
      <c r="I213" s="63"/>
      <c r="J213" s="63"/>
      <c r="K213" s="64"/>
      <c r="L213" s="63"/>
    </row>
    <row r="214" spans="1:12" s="59" customFormat="1" ht="19.95" customHeight="1" x14ac:dyDescent="0.3">
      <c r="A214" s="58"/>
      <c r="C214" s="58"/>
      <c r="D214" s="58"/>
      <c r="E214" s="63"/>
      <c r="F214" s="61"/>
      <c r="G214" s="60"/>
      <c r="H214" s="58"/>
      <c r="I214" s="63"/>
      <c r="J214" s="63"/>
      <c r="K214" s="64"/>
      <c r="L214" s="63"/>
    </row>
    <row r="215" spans="1:12" s="59" customFormat="1" ht="19.95" customHeight="1" x14ac:dyDescent="0.3">
      <c r="A215" s="58"/>
      <c r="C215" s="58"/>
      <c r="D215" s="58"/>
      <c r="E215" s="63"/>
      <c r="F215" s="61"/>
      <c r="G215" s="60"/>
      <c r="H215" s="58"/>
      <c r="I215" s="63"/>
      <c r="J215" s="63"/>
      <c r="K215" s="64"/>
      <c r="L215" s="63"/>
    </row>
    <row r="216" spans="1:12" s="59" customFormat="1" ht="19.95" customHeight="1" x14ac:dyDescent="0.3">
      <c r="A216" s="58"/>
      <c r="C216" s="58"/>
      <c r="D216" s="58"/>
      <c r="E216" s="63"/>
      <c r="F216" s="61"/>
      <c r="G216" s="60"/>
      <c r="H216" s="58"/>
      <c r="I216" s="63"/>
      <c r="J216" s="63"/>
      <c r="K216" s="64"/>
      <c r="L216" s="63"/>
    </row>
    <row r="217" spans="1:12" s="59" customFormat="1" ht="19.95" customHeight="1" x14ac:dyDescent="0.3">
      <c r="A217" s="58"/>
      <c r="C217" s="58"/>
      <c r="D217" s="58"/>
      <c r="E217" s="63"/>
      <c r="F217" s="61"/>
      <c r="G217" s="60"/>
      <c r="H217" s="58"/>
      <c r="I217" s="63"/>
      <c r="J217" s="63"/>
      <c r="K217" s="64"/>
      <c r="L217" s="63"/>
    </row>
    <row r="218" spans="1:12" s="59" customFormat="1" ht="19.95" customHeight="1" x14ac:dyDescent="0.3">
      <c r="A218" s="58"/>
      <c r="C218" s="58"/>
      <c r="D218" s="58"/>
      <c r="E218" s="63"/>
      <c r="F218" s="61"/>
      <c r="G218" s="60"/>
      <c r="H218" s="58"/>
      <c r="I218" s="63"/>
      <c r="J218" s="63"/>
      <c r="K218" s="64"/>
      <c r="L218" s="63"/>
    </row>
    <row r="219" spans="1:12" s="59" customFormat="1" ht="19.95" customHeight="1" x14ac:dyDescent="0.3">
      <c r="A219" s="58"/>
      <c r="C219" s="58"/>
      <c r="D219" s="58"/>
      <c r="E219" s="63"/>
      <c r="F219" s="61"/>
      <c r="G219" s="60"/>
      <c r="H219" s="58"/>
      <c r="I219" s="63"/>
      <c r="J219" s="63"/>
      <c r="K219" s="64"/>
      <c r="L219" s="63"/>
    </row>
    <row r="220" spans="1:12" s="59" customFormat="1" ht="19.95" customHeight="1" x14ac:dyDescent="0.3">
      <c r="A220" s="58"/>
      <c r="C220" s="58"/>
      <c r="D220" s="58"/>
      <c r="E220" s="63"/>
      <c r="F220" s="61"/>
      <c r="G220" s="60"/>
      <c r="H220" s="58"/>
      <c r="I220" s="63"/>
      <c r="J220" s="63"/>
      <c r="K220" s="64"/>
      <c r="L220" s="63"/>
    </row>
    <row r="221" spans="1:12" s="59" customFormat="1" ht="19.95" customHeight="1" x14ac:dyDescent="0.3">
      <c r="A221" s="58"/>
      <c r="C221" s="58"/>
      <c r="D221" s="58"/>
      <c r="E221" s="63"/>
      <c r="F221" s="61"/>
      <c r="G221" s="60"/>
      <c r="H221" s="58"/>
      <c r="I221" s="63"/>
      <c r="J221" s="63"/>
      <c r="K221" s="64"/>
      <c r="L221" s="63"/>
    </row>
    <row r="222" spans="1:12" s="59" customFormat="1" ht="19.95" customHeight="1" x14ac:dyDescent="0.3">
      <c r="A222" s="58"/>
      <c r="C222" s="58"/>
      <c r="D222" s="58"/>
      <c r="E222" s="63"/>
      <c r="F222" s="61"/>
      <c r="G222" s="60"/>
      <c r="H222" s="58"/>
      <c r="I222" s="63"/>
      <c r="J222" s="63"/>
      <c r="K222" s="64"/>
      <c r="L222" s="63"/>
    </row>
    <row r="223" spans="1:12" s="59" customFormat="1" ht="19.95" customHeight="1" x14ac:dyDescent="0.3">
      <c r="A223" s="58"/>
      <c r="C223" s="196"/>
      <c r="D223" s="58"/>
      <c r="E223" s="63"/>
      <c r="F223" s="61"/>
      <c r="G223" s="60"/>
      <c r="H223" s="58"/>
      <c r="I223" s="63"/>
      <c r="J223" s="63"/>
      <c r="K223" s="64"/>
      <c r="L223" s="63"/>
    </row>
    <row r="224" spans="1:12" s="202" customFormat="1" ht="19.95" customHeight="1" x14ac:dyDescent="0.3">
      <c r="A224" s="201"/>
      <c r="C224" s="203"/>
      <c r="D224" s="201"/>
      <c r="E224" s="204"/>
      <c r="F224" s="205"/>
      <c r="G224" s="206"/>
      <c r="H224" s="201"/>
      <c r="I224" s="204"/>
      <c r="J224" s="204"/>
      <c r="K224" s="207"/>
      <c r="L224" s="204"/>
    </row>
    <row r="225" spans="1:12" s="59" customFormat="1" ht="19.95" customHeight="1" x14ac:dyDescent="0.3">
      <c r="A225" s="58"/>
      <c r="C225" s="196"/>
      <c r="D225" s="58"/>
      <c r="E225" s="63"/>
      <c r="F225" s="61"/>
      <c r="G225" s="60"/>
      <c r="H225" s="58"/>
      <c r="I225" s="63"/>
      <c r="J225" s="63"/>
      <c r="K225" s="64"/>
      <c r="L225" s="63"/>
    </row>
    <row r="226" spans="1:12" s="59" customFormat="1" ht="19.95" customHeight="1" x14ac:dyDescent="0.3">
      <c r="A226" s="58"/>
      <c r="C226" s="196"/>
      <c r="D226" s="58"/>
      <c r="E226" s="63"/>
      <c r="F226" s="61"/>
      <c r="G226" s="60"/>
      <c r="H226" s="58"/>
      <c r="I226" s="63"/>
      <c r="J226" s="63"/>
      <c r="K226" s="64"/>
      <c r="L226" s="63"/>
    </row>
    <row r="227" spans="1:12" s="59" customFormat="1" ht="19.95" customHeight="1" x14ac:dyDescent="0.3">
      <c r="A227" s="58"/>
      <c r="C227" s="196"/>
      <c r="D227" s="58"/>
      <c r="E227" s="63"/>
      <c r="F227" s="61"/>
      <c r="G227" s="60"/>
      <c r="H227" s="58"/>
      <c r="I227" s="63"/>
      <c r="J227" s="63"/>
      <c r="K227" s="64"/>
      <c r="L227" s="63"/>
    </row>
    <row r="228" spans="1:12" s="59" customFormat="1" ht="19.95" customHeight="1" x14ac:dyDescent="0.3">
      <c r="A228" s="58"/>
      <c r="C228" s="58"/>
      <c r="D228" s="58"/>
      <c r="E228" s="63"/>
      <c r="F228" s="61"/>
      <c r="G228" s="60"/>
      <c r="H228" s="58"/>
      <c r="I228" s="63"/>
      <c r="J228" s="63"/>
      <c r="K228" s="64"/>
      <c r="L228" s="63"/>
    </row>
    <row r="229" spans="1:12" s="59" customFormat="1" ht="19.95" customHeight="1" x14ac:dyDescent="0.3">
      <c r="A229" s="58"/>
      <c r="C229" s="58"/>
      <c r="D229" s="58"/>
      <c r="E229" s="63"/>
      <c r="F229" s="61"/>
      <c r="G229" s="60"/>
      <c r="H229" s="58"/>
      <c r="I229" s="63"/>
      <c r="J229" s="63"/>
      <c r="K229" s="64"/>
      <c r="L229" s="63"/>
    </row>
    <row r="230" spans="1:12" s="59" customFormat="1" ht="19.95" customHeight="1" x14ac:dyDescent="0.3">
      <c r="A230" s="58"/>
      <c r="C230" s="58"/>
      <c r="D230" s="58"/>
      <c r="E230" s="63"/>
      <c r="F230" s="61"/>
      <c r="G230" s="60"/>
      <c r="H230" s="58"/>
      <c r="I230" s="63"/>
      <c r="J230" s="63"/>
      <c r="K230" s="64"/>
      <c r="L230" s="63"/>
    </row>
    <row r="231" spans="1:12" s="59" customFormat="1" ht="19.95" customHeight="1" x14ac:dyDescent="0.3">
      <c r="A231" s="58"/>
      <c r="C231" s="58"/>
      <c r="D231" s="58"/>
      <c r="E231" s="63"/>
      <c r="F231" s="61"/>
      <c r="G231" s="60"/>
      <c r="H231" s="58"/>
      <c r="I231" s="63"/>
      <c r="J231" s="63"/>
      <c r="K231" s="64"/>
      <c r="L231" s="63"/>
    </row>
    <row r="232" spans="1:12" s="59" customFormat="1" ht="19.95" customHeight="1" x14ac:dyDescent="0.3">
      <c r="A232" s="58"/>
      <c r="C232" s="58"/>
      <c r="D232" s="58"/>
      <c r="E232" s="63"/>
      <c r="F232" s="61"/>
      <c r="G232" s="60"/>
      <c r="H232" s="58"/>
      <c r="I232" s="63"/>
      <c r="J232" s="63"/>
      <c r="K232" s="64"/>
      <c r="L232" s="63"/>
    </row>
    <row r="233" spans="1:12" s="59" customFormat="1" ht="19.95" customHeight="1" x14ac:dyDescent="0.3">
      <c r="A233" s="58"/>
      <c r="C233" s="58"/>
      <c r="D233" s="58"/>
      <c r="E233" s="63"/>
      <c r="F233" s="61"/>
      <c r="G233" s="60"/>
      <c r="H233" s="58"/>
      <c r="I233" s="63"/>
      <c r="J233" s="63"/>
      <c r="K233" s="64"/>
      <c r="L233" s="63"/>
    </row>
    <row r="234" spans="1:12" s="59" customFormat="1" ht="19.95" customHeight="1" x14ac:dyDescent="0.3">
      <c r="A234" s="58"/>
      <c r="C234" s="58"/>
      <c r="D234" s="58"/>
      <c r="E234" s="63"/>
      <c r="F234" s="61"/>
      <c r="G234" s="60"/>
      <c r="H234" s="58"/>
      <c r="I234" s="63"/>
      <c r="J234" s="63"/>
      <c r="K234" s="64"/>
      <c r="L234" s="63"/>
    </row>
    <row r="235" spans="1:12" s="59" customFormat="1" ht="19.95" customHeight="1" x14ac:dyDescent="0.3">
      <c r="A235" s="58"/>
      <c r="C235" s="58"/>
      <c r="D235" s="58"/>
      <c r="E235" s="63"/>
      <c r="F235" s="61"/>
      <c r="G235" s="60"/>
      <c r="H235" s="58"/>
      <c r="I235" s="63"/>
      <c r="J235" s="63"/>
      <c r="K235" s="64"/>
      <c r="L235" s="63"/>
    </row>
    <row r="236" spans="1:12" s="59" customFormat="1" ht="19.95" customHeight="1" x14ac:dyDescent="0.3">
      <c r="A236" s="58"/>
      <c r="C236" s="58"/>
      <c r="D236" s="58"/>
      <c r="E236" s="63"/>
      <c r="F236" s="61"/>
      <c r="G236" s="60"/>
      <c r="H236" s="58"/>
      <c r="I236" s="63"/>
      <c r="J236" s="63"/>
      <c r="K236" s="64"/>
      <c r="L236" s="63"/>
    </row>
    <row r="237" spans="1:12" s="59" customFormat="1" ht="19.95" customHeight="1" x14ac:dyDescent="0.3">
      <c r="A237" s="58"/>
      <c r="C237" s="58"/>
      <c r="D237" s="58"/>
      <c r="E237" s="63"/>
      <c r="F237" s="61"/>
      <c r="G237" s="60"/>
      <c r="H237" s="58"/>
      <c r="I237" s="63"/>
      <c r="J237" s="63"/>
      <c r="K237" s="64"/>
      <c r="L237" s="63"/>
    </row>
    <row r="238" spans="1:12" s="59" customFormat="1" ht="19.95" customHeight="1" x14ac:dyDescent="0.3">
      <c r="A238" s="58"/>
      <c r="C238" s="58"/>
      <c r="D238" s="58"/>
      <c r="E238" s="63"/>
      <c r="F238" s="61"/>
      <c r="G238" s="60"/>
      <c r="H238" s="58"/>
      <c r="I238" s="63"/>
      <c r="J238" s="63"/>
      <c r="K238" s="64"/>
      <c r="L238" s="63"/>
    </row>
    <row r="239" spans="1:12" s="59" customFormat="1" ht="19.95" customHeight="1" x14ac:dyDescent="0.3">
      <c r="A239" s="58"/>
      <c r="C239" s="58"/>
      <c r="D239" s="58"/>
      <c r="E239" s="63"/>
      <c r="F239" s="61"/>
      <c r="G239" s="60"/>
      <c r="H239" s="58"/>
      <c r="I239" s="63"/>
      <c r="J239" s="63"/>
      <c r="K239" s="64"/>
      <c r="L239" s="63"/>
    </row>
    <row r="240" spans="1:12" s="59" customFormat="1" ht="19.95" customHeight="1" x14ac:dyDescent="0.3">
      <c r="A240" s="58"/>
      <c r="C240" s="58"/>
      <c r="D240" s="58"/>
      <c r="E240" s="63"/>
      <c r="F240" s="61"/>
      <c r="G240" s="60"/>
      <c r="H240" s="58"/>
      <c r="I240" s="63"/>
      <c r="J240" s="63"/>
      <c r="K240" s="64"/>
      <c r="L240" s="63"/>
    </row>
    <row r="241" spans="1:12" s="59" customFormat="1" ht="19.95" customHeight="1" x14ac:dyDescent="0.3">
      <c r="A241" s="58"/>
      <c r="C241" s="58"/>
      <c r="D241" s="58"/>
      <c r="E241" s="63"/>
      <c r="F241" s="61"/>
      <c r="G241" s="60"/>
      <c r="H241" s="58"/>
      <c r="I241" s="63"/>
      <c r="J241" s="63"/>
      <c r="K241" s="208"/>
      <c r="L241" s="63"/>
    </row>
    <row r="242" spans="1:12" s="59" customFormat="1" ht="19.95" customHeight="1" x14ac:dyDescent="0.3">
      <c r="A242" s="58"/>
      <c r="C242" s="58"/>
      <c r="D242" s="58"/>
      <c r="E242" s="63"/>
      <c r="F242" s="61"/>
      <c r="G242" s="60"/>
      <c r="H242" s="58"/>
      <c r="I242" s="63"/>
      <c r="J242" s="63"/>
      <c r="K242" s="208"/>
      <c r="L242" s="63"/>
    </row>
    <row r="243" spans="1:12" s="59" customFormat="1" ht="19.95" customHeight="1" x14ac:dyDescent="0.3">
      <c r="A243" s="58"/>
      <c r="C243" s="58"/>
      <c r="D243" s="58"/>
      <c r="E243" s="63"/>
      <c r="F243" s="61"/>
      <c r="G243" s="60"/>
      <c r="H243" s="58"/>
      <c r="I243" s="63"/>
      <c r="J243" s="63"/>
      <c r="K243" s="208"/>
      <c r="L243" s="63"/>
    </row>
    <row r="244" spans="1:12" s="59" customFormat="1" ht="19.95" customHeight="1" x14ac:dyDescent="0.3">
      <c r="A244" s="58"/>
      <c r="C244" s="58"/>
      <c r="D244" s="58"/>
      <c r="E244" s="63"/>
      <c r="F244" s="61"/>
      <c r="G244" s="60"/>
      <c r="H244" s="58"/>
      <c r="I244" s="63"/>
      <c r="J244" s="63"/>
      <c r="K244" s="208"/>
      <c r="L244" s="63"/>
    </row>
    <row r="245" spans="1:12" s="59" customFormat="1" ht="19.95" customHeight="1" x14ac:dyDescent="0.3">
      <c r="A245" s="58"/>
      <c r="C245" s="58"/>
      <c r="D245" s="58"/>
      <c r="E245" s="63"/>
      <c r="F245" s="61"/>
      <c r="G245" s="60"/>
      <c r="H245" s="58"/>
      <c r="I245" s="63"/>
      <c r="J245" s="63"/>
      <c r="K245" s="208"/>
      <c r="L245" s="63"/>
    </row>
    <row r="246" spans="1:12" s="59" customFormat="1" ht="19.95" customHeight="1" x14ac:dyDescent="0.3">
      <c r="A246" s="58"/>
      <c r="C246" s="58"/>
      <c r="D246" s="58"/>
      <c r="E246" s="63"/>
      <c r="F246" s="61"/>
      <c r="G246" s="60"/>
      <c r="H246" s="58"/>
      <c r="I246" s="63"/>
      <c r="J246" s="63"/>
      <c r="K246" s="208"/>
      <c r="L246" s="63"/>
    </row>
    <row r="247" spans="1:12" s="59" customFormat="1" ht="19.95" customHeight="1" x14ac:dyDescent="0.3">
      <c r="A247" s="58"/>
      <c r="C247" s="58"/>
      <c r="D247" s="58"/>
      <c r="E247" s="63"/>
      <c r="F247" s="61"/>
      <c r="G247" s="60"/>
      <c r="H247" s="58"/>
      <c r="I247" s="63"/>
      <c r="J247" s="63"/>
      <c r="K247" s="208"/>
      <c r="L247" s="63"/>
    </row>
    <row r="248" spans="1:12" s="59" customFormat="1" ht="19.95" customHeight="1" x14ac:dyDescent="0.3">
      <c r="A248" s="58"/>
      <c r="C248" s="58"/>
      <c r="D248" s="58"/>
      <c r="E248" s="63"/>
      <c r="F248" s="209"/>
      <c r="G248" s="210"/>
      <c r="H248" s="211"/>
      <c r="I248" s="212"/>
      <c r="J248" s="212"/>
      <c r="K248" s="208"/>
      <c r="L248" s="63"/>
    </row>
    <row r="249" spans="1:12" s="59" customFormat="1" ht="19.95" customHeight="1" x14ac:dyDescent="0.3">
      <c r="A249" s="58"/>
      <c r="C249" s="58"/>
      <c r="D249" s="58"/>
      <c r="E249" s="63"/>
      <c r="F249" s="61"/>
      <c r="G249" s="60"/>
      <c r="H249" s="58"/>
      <c r="I249" s="63"/>
      <c r="J249" s="63"/>
      <c r="K249" s="64"/>
      <c r="L249" s="63"/>
    </row>
    <row r="250" spans="1:12" s="59" customFormat="1" ht="19.95" customHeight="1" x14ac:dyDescent="0.3">
      <c r="A250" s="58"/>
      <c r="C250" s="58"/>
      <c r="D250" s="58"/>
      <c r="E250" s="63"/>
      <c r="F250" s="61"/>
      <c r="G250" s="60"/>
      <c r="H250" s="58"/>
      <c r="I250" s="63"/>
      <c r="J250" s="63"/>
      <c r="K250" s="64"/>
      <c r="L250" s="63"/>
    </row>
    <row r="251" spans="1:12" s="59" customFormat="1" ht="19.95" customHeight="1" x14ac:dyDescent="0.3">
      <c r="A251" s="58"/>
      <c r="C251" s="58"/>
      <c r="D251" s="58"/>
      <c r="E251" s="63"/>
      <c r="F251" s="61"/>
      <c r="G251" s="60"/>
      <c r="H251" s="58"/>
      <c r="I251" s="63"/>
      <c r="J251" s="63"/>
      <c r="K251" s="64"/>
      <c r="L251" s="63"/>
    </row>
    <row r="252" spans="1:12" s="59" customFormat="1" ht="19.95" customHeight="1" x14ac:dyDescent="0.3">
      <c r="A252" s="58"/>
      <c r="C252" s="58"/>
      <c r="D252" s="58"/>
      <c r="E252" s="63"/>
      <c r="F252" s="61"/>
      <c r="G252" s="60"/>
      <c r="H252" s="58"/>
      <c r="I252" s="63"/>
      <c r="J252" s="63"/>
      <c r="K252" s="64"/>
      <c r="L252" s="63"/>
    </row>
    <row r="253" spans="1:12" s="59" customFormat="1" ht="19.95" customHeight="1" x14ac:dyDescent="0.3">
      <c r="A253" s="58"/>
      <c r="C253" s="58"/>
      <c r="D253" s="58"/>
      <c r="E253" s="63"/>
      <c r="F253" s="61"/>
      <c r="G253" s="60"/>
      <c r="H253" s="58"/>
      <c r="I253" s="63"/>
      <c r="J253" s="63"/>
      <c r="K253" s="64"/>
      <c r="L253" s="63"/>
    </row>
    <row r="254" spans="1:12" s="59" customFormat="1" ht="19.95" customHeight="1" x14ac:dyDescent="0.3">
      <c r="A254" s="58"/>
      <c r="C254" s="58"/>
      <c r="D254" s="58"/>
      <c r="E254" s="63"/>
      <c r="F254" s="61"/>
      <c r="G254" s="62"/>
      <c r="H254" s="58"/>
      <c r="I254" s="63"/>
      <c r="J254" s="63"/>
      <c r="K254" s="64"/>
      <c r="L254" s="63"/>
    </row>
    <row r="255" spans="1:12" s="59" customFormat="1" ht="19.95" customHeight="1" x14ac:dyDescent="0.3">
      <c r="A255" s="58"/>
      <c r="C255" s="58"/>
      <c r="D255" s="58"/>
      <c r="E255" s="63"/>
      <c r="F255" s="61"/>
      <c r="G255" s="62"/>
      <c r="H255" s="58"/>
      <c r="I255" s="63"/>
      <c r="J255" s="63"/>
      <c r="K255" s="64"/>
      <c r="L255" s="63"/>
    </row>
    <row r="256" spans="1:12" s="59" customFormat="1" ht="19.95" customHeight="1" x14ac:dyDescent="0.3">
      <c r="A256" s="58"/>
      <c r="C256" s="58"/>
      <c r="D256" s="58"/>
      <c r="E256" s="63"/>
      <c r="F256" s="61"/>
      <c r="G256" s="62"/>
      <c r="H256" s="58"/>
      <c r="I256" s="63"/>
      <c r="J256" s="63"/>
      <c r="K256" s="64"/>
      <c r="L256" s="63"/>
    </row>
    <row r="257" spans="1:12" s="59" customFormat="1" ht="19.95" customHeight="1" x14ac:dyDescent="0.3">
      <c r="A257" s="58"/>
      <c r="C257" s="58"/>
      <c r="D257" s="58"/>
      <c r="E257" s="63"/>
      <c r="F257" s="61"/>
      <c r="G257" s="62"/>
      <c r="H257" s="58"/>
      <c r="I257" s="63"/>
      <c r="J257" s="63"/>
      <c r="K257" s="64"/>
      <c r="L257" s="63"/>
    </row>
    <row r="258" spans="1:12" s="59" customFormat="1" ht="19.95" customHeight="1" x14ac:dyDescent="0.3">
      <c r="A258" s="58"/>
      <c r="C258" s="58"/>
      <c r="D258" s="58"/>
      <c r="E258" s="63"/>
      <c r="F258" s="61"/>
      <c r="G258" s="62"/>
      <c r="H258" s="58"/>
      <c r="I258" s="63"/>
      <c r="J258" s="63"/>
      <c r="K258" s="64"/>
      <c r="L258" s="63"/>
    </row>
    <row r="259" spans="1:12" s="59" customFormat="1" ht="19.95" customHeight="1" x14ac:dyDescent="0.3">
      <c r="A259" s="58"/>
      <c r="C259" s="58"/>
      <c r="D259" s="58"/>
      <c r="E259" s="63"/>
      <c r="F259" s="61"/>
      <c r="G259" s="62"/>
      <c r="H259" s="58"/>
      <c r="I259" s="63"/>
      <c r="J259" s="63"/>
      <c r="K259" s="64"/>
      <c r="L259" s="63"/>
    </row>
    <row r="260" spans="1:12" s="59" customFormat="1" ht="19.95" customHeight="1" x14ac:dyDescent="0.3">
      <c r="A260" s="58"/>
      <c r="C260" s="58"/>
      <c r="D260" s="58"/>
      <c r="E260" s="63"/>
      <c r="F260" s="61"/>
      <c r="G260" s="62"/>
      <c r="H260" s="58"/>
      <c r="I260" s="63"/>
      <c r="J260" s="63"/>
      <c r="K260" s="64"/>
      <c r="L260" s="63"/>
    </row>
    <row r="261" spans="1:12" s="59" customFormat="1" ht="19.95" customHeight="1" x14ac:dyDescent="0.3">
      <c r="A261" s="58"/>
      <c r="C261" s="58"/>
      <c r="D261" s="58"/>
      <c r="E261" s="63"/>
      <c r="F261" s="61"/>
      <c r="G261" s="62"/>
      <c r="H261" s="58"/>
      <c r="I261" s="63"/>
      <c r="J261" s="63"/>
      <c r="K261" s="64"/>
      <c r="L261" s="63"/>
    </row>
    <row r="262" spans="1:12" s="59" customFormat="1" ht="19.95" customHeight="1" x14ac:dyDescent="0.3">
      <c r="A262" s="58"/>
      <c r="C262" s="58"/>
      <c r="D262" s="58"/>
      <c r="E262" s="63"/>
      <c r="F262" s="61"/>
      <c r="G262" s="62"/>
      <c r="H262" s="58"/>
      <c r="I262" s="63"/>
      <c r="J262" s="63"/>
      <c r="K262" s="64"/>
      <c r="L262" s="63"/>
    </row>
    <row r="263" spans="1:12" s="59" customFormat="1" ht="19.95" customHeight="1" x14ac:dyDescent="0.3">
      <c r="A263" s="58"/>
      <c r="C263" s="58"/>
      <c r="D263" s="58"/>
      <c r="E263" s="63"/>
      <c r="F263" s="61"/>
      <c r="G263" s="62"/>
      <c r="H263" s="58"/>
      <c r="I263" s="63"/>
      <c r="J263" s="63"/>
      <c r="K263" s="64"/>
      <c r="L263" s="63"/>
    </row>
    <row r="264" spans="1:12" s="59" customFormat="1" ht="19.95" customHeight="1" x14ac:dyDescent="0.3">
      <c r="A264" s="58"/>
      <c r="C264" s="58"/>
      <c r="D264" s="58"/>
      <c r="E264" s="63"/>
      <c r="F264" s="61"/>
      <c r="G264" s="62"/>
      <c r="H264" s="58"/>
      <c r="I264" s="63"/>
      <c r="J264" s="63"/>
      <c r="K264" s="64"/>
      <c r="L264" s="63"/>
    </row>
    <row r="265" spans="1:12" s="59" customFormat="1" ht="19.95" customHeight="1" x14ac:dyDescent="0.3">
      <c r="A265" s="58"/>
      <c r="C265" s="58"/>
      <c r="D265" s="58"/>
      <c r="E265" s="63"/>
      <c r="F265" s="61"/>
      <c r="G265" s="62"/>
      <c r="H265" s="58"/>
      <c r="I265" s="63"/>
      <c r="J265" s="63"/>
      <c r="K265" s="64"/>
      <c r="L265" s="63"/>
    </row>
    <row r="266" spans="1:12" s="59" customFormat="1" ht="19.95" customHeight="1" x14ac:dyDescent="0.3">
      <c r="A266" s="58"/>
      <c r="C266" s="58"/>
      <c r="D266" s="58"/>
      <c r="E266" s="63"/>
      <c r="F266" s="61"/>
      <c r="G266" s="62"/>
      <c r="H266" s="58"/>
      <c r="I266" s="63"/>
      <c r="J266" s="63"/>
      <c r="K266" s="64"/>
      <c r="L266" s="63"/>
    </row>
    <row r="267" spans="1:12" s="59" customFormat="1" ht="19.95" customHeight="1" x14ac:dyDescent="0.3">
      <c r="A267" s="58"/>
      <c r="C267" s="58"/>
      <c r="D267" s="58"/>
      <c r="E267" s="63"/>
      <c r="F267" s="61"/>
      <c r="G267" s="62"/>
      <c r="H267" s="58"/>
      <c r="I267" s="63"/>
      <c r="J267" s="63"/>
      <c r="K267" s="64"/>
      <c r="L267" s="63"/>
    </row>
    <row r="268" spans="1:12" s="59" customFormat="1" ht="19.95" customHeight="1" x14ac:dyDescent="0.3">
      <c r="A268" s="58"/>
      <c r="C268" s="58"/>
      <c r="D268" s="58"/>
      <c r="E268" s="63"/>
      <c r="F268" s="61"/>
      <c r="G268" s="62"/>
      <c r="H268" s="58"/>
      <c r="I268" s="63"/>
      <c r="J268" s="63"/>
      <c r="K268" s="64"/>
      <c r="L268" s="63"/>
    </row>
    <row r="269" spans="1:12" s="59" customFormat="1" ht="19.95" customHeight="1" x14ac:dyDescent="0.3">
      <c r="A269" s="58"/>
      <c r="C269" s="58"/>
      <c r="D269" s="58"/>
      <c r="E269" s="63"/>
      <c r="F269" s="61"/>
      <c r="G269" s="62"/>
      <c r="H269" s="58"/>
      <c r="I269" s="63"/>
      <c r="J269" s="63"/>
      <c r="K269" s="64"/>
      <c r="L269" s="63"/>
    </row>
    <row r="270" spans="1:12" s="59" customFormat="1" ht="19.95" customHeight="1" x14ac:dyDescent="0.3">
      <c r="A270" s="58"/>
      <c r="C270" s="58"/>
      <c r="D270" s="58"/>
      <c r="E270" s="63"/>
      <c r="F270" s="61"/>
      <c r="G270" s="62"/>
      <c r="H270" s="58"/>
      <c r="I270" s="63"/>
      <c r="J270" s="63"/>
      <c r="K270" s="64"/>
      <c r="L270" s="63"/>
    </row>
    <row r="271" spans="1:12" s="59" customFormat="1" ht="19.95" customHeight="1" x14ac:dyDescent="0.3">
      <c r="A271" s="58"/>
      <c r="C271" s="58"/>
      <c r="D271" s="58"/>
      <c r="E271" s="63"/>
      <c r="F271" s="61"/>
      <c r="G271" s="60"/>
      <c r="H271" s="58"/>
      <c r="I271" s="63"/>
      <c r="J271" s="63"/>
      <c r="K271" s="64"/>
      <c r="L271" s="63"/>
    </row>
    <row r="272" spans="1:12" s="59" customFormat="1" ht="19.95" customHeight="1" x14ac:dyDescent="0.3">
      <c r="A272" s="58"/>
      <c r="C272" s="58"/>
      <c r="D272" s="58"/>
      <c r="E272" s="63"/>
      <c r="F272" s="61"/>
      <c r="G272" s="60"/>
      <c r="H272" s="58"/>
      <c r="I272" s="63"/>
      <c r="J272" s="63"/>
      <c r="K272" s="64"/>
      <c r="L272" s="63"/>
    </row>
    <row r="273" spans="1:12" s="59" customFormat="1" ht="19.95" customHeight="1" x14ac:dyDescent="0.3">
      <c r="A273" s="58"/>
      <c r="C273" s="58"/>
      <c r="D273" s="58"/>
      <c r="E273" s="63"/>
      <c r="F273" s="61"/>
      <c r="G273" s="60"/>
      <c r="H273" s="58"/>
      <c r="I273" s="63"/>
      <c r="J273" s="63"/>
      <c r="K273" s="64"/>
      <c r="L273" s="63"/>
    </row>
    <row r="274" spans="1:12" s="59" customFormat="1" ht="19.95" customHeight="1" x14ac:dyDescent="0.3">
      <c r="A274" s="58"/>
      <c r="C274" s="58"/>
      <c r="D274" s="58"/>
      <c r="E274" s="63"/>
      <c r="F274" s="61"/>
      <c r="G274" s="60"/>
      <c r="H274" s="58"/>
      <c r="I274" s="63"/>
      <c r="J274" s="63"/>
      <c r="K274" s="64"/>
      <c r="L274" s="63"/>
    </row>
    <row r="275" spans="1:12" s="59" customFormat="1" ht="19.95" customHeight="1" x14ac:dyDescent="0.3">
      <c r="A275" s="58"/>
      <c r="C275" s="58"/>
      <c r="D275" s="58"/>
      <c r="E275" s="63"/>
      <c r="F275" s="61"/>
      <c r="G275" s="60"/>
      <c r="H275" s="58"/>
      <c r="I275" s="63"/>
      <c r="J275" s="63"/>
      <c r="K275" s="64"/>
      <c r="L275" s="63"/>
    </row>
    <row r="276" spans="1:12" s="59" customFormat="1" ht="19.95" customHeight="1" x14ac:dyDescent="0.3">
      <c r="A276" s="58"/>
      <c r="C276" s="58"/>
      <c r="D276" s="58"/>
      <c r="E276" s="63"/>
      <c r="F276" s="61"/>
      <c r="G276" s="60"/>
      <c r="H276" s="58"/>
      <c r="I276" s="63"/>
      <c r="J276" s="63"/>
      <c r="K276" s="64"/>
      <c r="L276" s="63"/>
    </row>
    <row r="277" spans="1:12" s="59" customFormat="1" ht="19.95" customHeight="1" x14ac:dyDescent="0.3">
      <c r="A277" s="58"/>
      <c r="C277" s="58"/>
      <c r="D277" s="58"/>
      <c r="E277" s="63"/>
      <c r="F277" s="61"/>
      <c r="G277" s="60"/>
      <c r="H277" s="58"/>
      <c r="I277" s="63"/>
      <c r="J277" s="63"/>
      <c r="K277" s="64"/>
      <c r="L277" s="63"/>
    </row>
    <row r="278" spans="1:12" s="202" customFormat="1" ht="19.95" customHeight="1" x14ac:dyDescent="0.3">
      <c r="A278" s="201"/>
      <c r="C278" s="201"/>
      <c r="D278" s="201"/>
      <c r="E278" s="204"/>
      <c r="F278" s="205"/>
      <c r="G278" s="206"/>
      <c r="H278" s="201"/>
      <c r="I278" s="204"/>
      <c r="J278" s="204"/>
      <c r="K278" s="207"/>
      <c r="L278" s="204"/>
    </row>
    <row r="279" spans="1:12" s="59" customFormat="1" ht="19.95" customHeight="1" x14ac:dyDescent="0.3">
      <c r="A279" s="58"/>
      <c r="C279" s="58"/>
      <c r="D279" s="58"/>
      <c r="E279" s="63"/>
      <c r="F279" s="61"/>
      <c r="G279" s="60"/>
      <c r="H279" s="58"/>
      <c r="I279" s="63"/>
      <c r="J279" s="63"/>
      <c r="K279" s="64"/>
      <c r="L279" s="63"/>
    </row>
    <row r="280" spans="1:12" s="59" customFormat="1" ht="19.95" customHeight="1" x14ac:dyDescent="0.3">
      <c r="A280" s="58"/>
      <c r="C280" s="58"/>
      <c r="D280" s="58"/>
      <c r="E280" s="63"/>
      <c r="F280" s="61"/>
      <c r="G280" s="60"/>
      <c r="H280" s="58"/>
      <c r="I280" s="63"/>
      <c r="J280" s="63"/>
      <c r="K280" s="64"/>
      <c r="L280" s="63"/>
    </row>
    <row r="281" spans="1:12" s="59" customFormat="1" ht="19.95" customHeight="1" x14ac:dyDescent="0.3">
      <c r="A281" s="58"/>
      <c r="C281" s="58"/>
      <c r="D281" s="58"/>
      <c r="E281" s="63"/>
      <c r="F281" s="61"/>
      <c r="G281" s="60"/>
      <c r="H281" s="58"/>
      <c r="I281" s="63"/>
      <c r="J281" s="63"/>
      <c r="K281" s="64"/>
      <c r="L281" s="63"/>
    </row>
    <row r="282" spans="1:12" s="59" customFormat="1" ht="19.95" customHeight="1" x14ac:dyDescent="0.3">
      <c r="A282" s="58"/>
      <c r="C282" s="58"/>
      <c r="D282" s="58"/>
      <c r="E282" s="63"/>
      <c r="F282" s="61"/>
      <c r="G282" s="60"/>
      <c r="H282" s="58"/>
      <c r="I282" s="63"/>
      <c r="J282" s="63"/>
      <c r="K282" s="64"/>
      <c r="L282" s="63"/>
    </row>
    <row r="283" spans="1:12" s="59" customFormat="1" ht="19.95" customHeight="1" x14ac:dyDescent="0.3">
      <c r="A283" s="58"/>
      <c r="C283" s="58"/>
      <c r="D283" s="58"/>
      <c r="E283" s="63"/>
      <c r="F283" s="61"/>
      <c r="G283" s="60"/>
      <c r="H283" s="58"/>
      <c r="I283" s="63"/>
      <c r="J283" s="63"/>
      <c r="K283" s="64"/>
      <c r="L283" s="63"/>
    </row>
    <row r="284" spans="1:12" s="59" customFormat="1" ht="19.95" customHeight="1" x14ac:dyDescent="0.3">
      <c r="A284" s="58"/>
      <c r="C284" s="58"/>
      <c r="D284" s="58"/>
      <c r="E284" s="63"/>
      <c r="F284" s="61"/>
      <c r="G284" s="60"/>
      <c r="H284" s="58"/>
      <c r="I284" s="63"/>
      <c r="J284" s="63"/>
      <c r="K284" s="64"/>
      <c r="L284" s="63"/>
    </row>
    <row r="285" spans="1:12" s="59" customFormat="1" ht="19.95" customHeight="1" x14ac:dyDescent="0.3">
      <c r="A285" s="58"/>
      <c r="C285" s="58"/>
      <c r="D285" s="58"/>
      <c r="E285" s="63"/>
      <c r="F285" s="61"/>
      <c r="G285" s="60"/>
      <c r="H285" s="58"/>
      <c r="I285" s="63"/>
      <c r="J285" s="63"/>
      <c r="K285" s="64"/>
      <c r="L285" s="63"/>
    </row>
    <row r="286" spans="1:12" s="59" customFormat="1" ht="19.95" customHeight="1" x14ac:dyDescent="0.3">
      <c r="A286" s="58"/>
      <c r="C286" s="58"/>
      <c r="D286" s="58"/>
      <c r="E286" s="63"/>
      <c r="F286" s="61"/>
      <c r="G286" s="60"/>
      <c r="H286" s="58"/>
      <c r="I286" s="63"/>
      <c r="J286" s="63"/>
      <c r="K286" s="64"/>
      <c r="L286" s="63"/>
    </row>
    <row r="287" spans="1:12" s="59" customFormat="1" ht="19.95" customHeight="1" x14ac:dyDescent="0.3">
      <c r="A287" s="58"/>
      <c r="C287" s="58"/>
      <c r="D287" s="58"/>
      <c r="E287" s="63"/>
      <c r="F287" s="61"/>
      <c r="G287" s="60"/>
      <c r="H287" s="58"/>
      <c r="I287" s="63"/>
      <c r="J287" s="63"/>
      <c r="K287" s="64"/>
      <c r="L287" s="63"/>
    </row>
    <row r="288" spans="1:12" s="59" customFormat="1" ht="19.95" customHeight="1" x14ac:dyDescent="0.3">
      <c r="A288" s="58"/>
      <c r="C288" s="58"/>
      <c r="D288" s="58"/>
      <c r="E288" s="63"/>
      <c r="F288" s="61"/>
      <c r="G288" s="60"/>
      <c r="H288" s="58"/>
      <c r="I288" s="63"/>
      <c r="J288" s="63"/>
      <c r="K288" s="64"/>
      <c r="L288" s="63"/>
    </row>
    <row r="289" spans="1:12" s="59" customFormat="1" ht="19.95" customHeight="1" x14ac:dyDescent="0.3">
      <c r="A289" s="58"/>
      <c r="C289" s="58"/>
      <c r="D289" s="58"/>
      <c r="E289" s="63"/>
      <c r="F289" s="61"/>
      <c r="G289" s="60"/>
      <c r="H289" s="58"/>
      <c r="I289" s="63"/>
      <c r="J289" s="63"/>
      <c r="K289" s="64"/>
      <c r="L289" s="63"/>
    </row>
    <row r="290" spans="1:12" s="59" customFormat="1" ht="19.95" customHeight="1" x14ac:dyDescent="0.3">
      <c r="A290" s="58"/>
      <c r="C290" s="58"/>
      <c r="D290" s="58"/>
      <c r="E290" s="63"/>
      <c r="F290" s="61"/>
      <c r="G290" s="60"/>
      <c r="H290" s="58"/>
      <c r="I290" s="63"/>
      <c r="J290" s="63"/>
      <c r="K290" s="64"/>
      <c r="L290" s="63"/>
    </row>
    <row r="291" spans="1:12" s="59" customFormat="1" ht="19.95" customHeight="1" x14ac:dyDescent="0.3">
      <c r="A291" s="58"/>
      <c r="C291" s="58"/>
      <c r="D291" s="58"/>
      <c r="E291" s="63"/>
      <c r="F291" s="61"/>
      <c r="G291" s="60"/>
      <c r="H291" s="58"/>
      <c r="I291" s="63"/>
      <c r="J291" s="63"/>
      <c r="K291" s="64"/>
      <c r="L291" s="63"/>
    </row>
    <row r="292" spans="1:12" s="59" customFormat="1" ht="19.95" customHeight="1" x14ac:dyDescent="0.3">
      <c r="A292" s="58"/>
      <c r="C292" s="196"/>
      <c r="D292" s="58"/>
      <c r="E292" s="63"/>
      <c r="F292" s="61"/>
      <c r="G292" s="60"/>
      <c r="H292" s="58"/>
      <c r="I292" s="63"/>
      <c r="J292" s="63"/>
      <c r="K292" s="64"/>
      <c r="L292" s="63"/>
    </row>
    <row r="293" spans="1:12" s="59" customFormat="1" ht="19.95" customHeight="1" x14ac:dyDescent="0.3">
      <c r="A293" s="58"/>
      <c r="C293" s="196"/>
      <c r="D293" s="58"/>
      <c r="E293" s="63"/>
      <c r="F293" s="61"/>
      <c r="G293" s="60"/>
      <c r="H293" s="58"/>
      <c r="I293" s="63"/>
      <c r="J293" s="63"/>
      <c r="K293" s="64"/>
      <c r="L293" s="63"/>
    </row>
    <row r="294" spans="1:12" s="59" customFormat="1" ht="19.95" customHeight="1" x14ac:dyDescent="0.3">
      <c r="A294" s="58"/>
      <c r="C294" s="196"/>
      <c r="D294" s="58"/>
      <c r="E294" s="63"/>
      <c r="F294" s="61"/>
      <c r="G294" s="60"/>
      <c r="H294" s="58"/>
      <c r="I294" s="63"/>
      <c r="J294" s="63"/>
      <c r="K294" s="64"/>
      <c r="L294" s="63"/>
    </row>
    <row r="295" spans="1:12" s="59" customFormat="1" ht="19.95" customHeight="1" x14ac:dyDescent="0.3">
      <c r="A295" s="58"/>
      <c r="C295" s="58"/>
      <c r="D295" s="58"/>
      <c r="E295" s="63"/>
      <c r="F295" s="61"/>
      <c r="G295" s="60"/>
      <c r="H295" s="58"/>
      <c r="I295" s="63"/>
      <c r="J295" s="63"/>
      <c r="K295" s="64"/>
      <c r="L295" s="63"/>
    </row>
    <row r="296" spans="1:12" s="59" customFormat="1" ht="19.95" customHeight="1" x14ac:dyDescent="0.3">
      <c r="A296" s="58"/>
      <c r="C296" s="58"/>
      <c r="D296" s="58"/>
      <c r="E296" s="63"/>
      <c r="F296" s="61"/>
      <c r="G296" s="60"/>
      <c r="H296" s="58"/>
      <c r="I296" s="63"/>
      <c r="J296" s="63"/>
      <c r="K296" s="64"/>
      <c r="L296" s="63"/>
    </row>
    <row r="297" spans="1:12" s="59" customFormat="1" ht="19.95" customHeight="1" x14ac:dyDescent="0.3">
      <c r="A297" s="58"/>
      <c r="C297" s="58"/>
      <c r="D297" s="58"/>
      <c r="E297" s="63"/>
      <c r="F297" s="61"/>
      <c r="G297" s="60"/>
      <c r="H297" s="58"/>
      <c r="I297" s="63"/>
      <c r="J297" s="63"/>
      <c r="K297" s="64"/>
      <c r="L297" s="63"/>
    </row>
    <row r="298" spans="1:12" s="59" customFormat="1" ht="19.95" customHeight="1" x14ac:dyDescent="0.3">
      <c r="A298" s="58"/>
      <c r="C298" s="58"/>
      <c r="D298" s="58"/>
      <c r="E298" s="63"/>
      <c r="F298" s="61"/>
      <c r="G298" s="60"/>
      <c r="H298" s="58"/>
      <c r="I298" s="63"/>
      <c r="J298" s="63"/>
      <c r="K298" s="64"/>
      <c r="L298" s="63"/>
    </row>
    <row r="299" spans="1:12" s="59" customFormat="1" ht="19.95" customHeight="1" x14ac:dyDescent="0.3">
      <c r="A299" s="58"/>
      <c r="C299" s="58"/>
      <c r="D299" s="58"/>
      <c r="E299" s="63"/>
      <c r="F299" s="61"/>
      <c r="G299" s="60"/>
      <c r="H299" s="58"/>
      <c r="I299" s="63"/>
      <c r="J299" s="63"/>
      <c r="K299" s="64"/>
      <c r="L299" s="63"/>
    </row>
    <row r="300" spans="1:12" s="59" customFormat="1" ht="19.95" customHeight="1" x14ac:dyDescent="0.3">
      <c r="A300" s="58"/>
      <c r="C300" s="58"/>
      <c r="D300" s="58"/>
      <c r="E300" s="63"/>
      <c r="F300" s="61"/>
      <c r="G300" s="60"/>
      <c r="H300" s="58"/>
      <c r="I300" s="63"/>
      <c r="J300" s="63"/>
      <c r="K300" s="64"/>
      <c r="L300" s="63"/>
    </row>
    <row r="301" spans="1:12" s="59" customFormat="1" ht="19.95" customHeight="1" x14ac:dyDescent="0.3">
      <c r="A301" s="58"/>
      <c r="C301" s="58"/>
      <c r="D301" s="58"/>
      <c r="E301" s="63"/>
      <c r="F301" s="61"/>
      <c r="G301" s="60"/>
      <c r="H301" s="58"/>
      <c r="I301" s="63"/>
      <c r="J301" s="63"/>
      <c r="K301" s="64"/>
      <c r="L301" s="63"/>
    </row>
    <row r="302" spans="1:12" s="59" customFormat="1" ht="19.95" customHeight="1" x14ac:dyDescent="0.3">
      <c r="A302" s="58"/>
      <c r="C302" s="58"/>
      <c r="D302" s="58"/>
      <c r="E302" s="63"/>
      <c r="F302" s="61"/>
      <c r="G302" s="60"/>
      <c r="H302" s="58"/>
      <c r="I302" s="63"/>
      <c r="J302" s="63"/>
      <c r="K302" s="64"/>
      <c r="L302" s="63"/>
    </row>
    <row r="303" spans="1:12" s="59" customFormat="1" ht="19.95" customHeight="1" x14ac:dyDescent="0.3">
      <c r="A303" s="58"/>
      <c r="C303" s="58"/>
      <c r="D303" s="58"/>
      <c r="E303" s="63"/>
      <c r="F303" s="61"/>
      <c r="G303" s="60"/>
      <c r="H303" s="58"/>
      <c r="I303" s="63"/>
      <c r="J303" s="63"/>
      <c r="K303" s="64"/>
      <c r="L303" s="63"/>
    </row>
    <row r="304" spans="1:12" s="59" customFormat="1" ht="19.95" customHeight="1" x14ac:dyDescent="0.3">
      <c r="A304" s="58"/>
      <c r="C304" s="58"/>
      <c r="D304" s="58"/>
      <c r="E304" s="63"/>
      <c r="F304" s="61"/>
      <c r="G304" s="60"/>
      <c r="H304" s="58"/>
      <c r="I304" s="63"/>
      <c r="J304" s="63"/>
      <c r="K304" s="64"/>
      <c r="L304" s="63"/>
    </row>
    <row r="305" spans="1:12" s="59" customFormat="1" ht="19.95" customHeight="1" x14ac:dyDescent="0.3">
      <c r="A305" s="58"/>
      <c r="C305" s="58"/>
      <c r="D305" s="58"/>
      <c r="E305" s="63"/>
      <c r="F305" s="61"/>
      <c r="G305" s="60"/>
      <c r="H305" s="58"/>
      <c r="I305" s="63"/>
      <c r="J305" s="63"/>
      <c r="K305" s="64"/>
      <c r="L305" s="63"/>
    </row>
    <row r="306" spans="1:12" s="59" customFormat="1" ht="19.95" customHeight="1" x14ac:dyDescent="0.3">
      <c r="A306" s="58"/>
      <c r="C306" s="58"/>
      <c r="D306" s="58"/>
      <c r="E306" s="63"/>
      <c r="F306" s="61"/>
      <c r="G306" s="60"/>
      <c r="H306" s="58"/>
      <c r="I306" s="63"/>
      <c r="J306" s="63"/>
      <c r="K306" s="64"/>
      <c r="L306" s="63"/>
    </row>
    <row r="307" spans="1:12" s="59" customFormat="1" ht="19.95" customHeight="1" x14ac:dyDescent="0.3">
      <c r="A307" s="58"/>
      <c r="C307" s="58"/>
      <c r="D307" s="58"/>
      <c r="E307" s="63"/>
      <c r="F307" s="61"/>
      <c r="G307" s="60"/>
      <c r="H307" s="58"/>
      <c r="I307" s="63"/>
      <c r="J307" s="63"/>
      <c r="K307" s="64"/>
      <c r="L307" s="63"/>
    </row>
    <row r="308" spans="1:12" s="59" customFormat="1" ht="19.95" customHeight="1" x14ac:dyDescent="0.3">
      <c r="A308" s="58"/>
      <c r="C308" s="58"/>
      <c r="D308" s="58"/>
      <c r="E308" s="63"/>
      <c r="F308" s="61"/>
      <c r="G308" s="60"/>
      <c r="H308" s="58"/>
      <c r="I308" s="63"/>
      <c r="J308" s="63"/>
      <c r="K308" s="64"/>
      <c r="L308" s="63"/>
    </row>
    <row r="309" spans="1:12" s="59" customFormat="1" ht="19.95" customHeight="1" x14ac:dyDescent="0.3">
      <c r="A309" s="58"/>
      <c r="C309" s="58"/>
      <c r="D309" s="58"/>
      <c r="E309" s="63"/>
      <c r="F309" s="61"/>
      <c r="G309" s="60"/>
      <c r="H309" s="58"/>
      <c r="I309" s="63"/>
      <c r="J309" s="63"/>
      <c r="K309" s="64"/>
      <c r="L309" s="63"/>
    </row>
    <row r="310" spans="1:12" s="59" customFormat="1" ht="19.95" customHeight="1" x14ac:dyDescent="0.3">
      <c r="A310" s="58"/>
      <c r="C310" s="58"/>
      <c r="D310" s="58"/>
      <c r="E310" s="63"/>
      <c r="F310" s="61"/>
      <c r="G310" s="60"/>
      <c r="H310" s="58"/>
      <c r="I310" s="63"/>
      <c r="J310" s="63"/>
      <c r="K310" s="64"/>
      <c r="L310" s="63"/>
    </row>
    <row r="311" spans="1:12" s="59" customFormat="1" ht="19.95" customHeight="1" x14ac:dyDescent="0.3">
      <c r="A311" s="58"/>
      <c r="C311" s="58"/>
      <c r="D311" s="58"/>
      <c r="E311" s="63"/>
      <c r="F311" s="61"/>
      <c r="G311" s="60"/>
      <c r="H311" s="58"/>
      <c r="I311" s="63"/>
      <c r="J311" s="63"/>
      <c r="K311" s="64"/>
      <c r="L311" s="63"/>
    </row>
    <row r="312" spans="1:12" s="59" customFormat="1" ht="19.95" customHeight="1" x14ac:dyDescent="0.3">
      <c r="A312" s="58"/>
      <c r="C312" s="58"/>
      <c r="D312" s="58"/>
      <c r="E312" s="63"/>
      <c r="F312" s="61"/>
      <c r="G312" s="60"/>
      <c r="H312" s="58"/>
      <c r="I312" s="63"/>
      <c r="J312" s="63"/>
      <c r="K312" s="64"/>
      <c r="L312" s="63"/>
    </row>
    <row r="313" spans="1:12" s="59" customFormat="1" ht="19.95" customHeight="1" x14ac:dyDescent="0.3">
      <c r="A313" s="58"/>
      <c r="C313" s="58"/>
      <c r="D313" s="58"/>
      <c r="E313" s="63"/>
      <c r="F313" s="61"/>
      <c r="G313" s="60"/>
      <c r="H313" s="58"/>
      <c r="I313" s="63"/>
      <c r="J313" s="63"/>
      <c r="K313" s="64"/>
      <c r="L313" s="63"/>
    </row>
    <row r="314" spans="1:12" s="59" customFormat="1" ht="19.95" customHeight="1" x14ac:dyDescent="0.3">
      <c r="A314" s="58"/>
      <c r="C314" s="58"/>
      <c r="D314" s="58"/>
      <c r="E314" s="63"/>
      <c r="F314" s="61"/>
      <c r="G314" s="60"/>
      <c r="H314" s="58"/>
      <c r="I314" s="63"/>
      <c r="J314" s="63"/>
      <c r="K314" s="64"/>
      <c r="L314" s="63"/>
    </row>
    <row r="315" spans="1:12" s="59" customFormat="1" ht="19.95" customHeight="1" x14ac:dyDescent="0.3">
      <c r="A315" s="58"/>
      <c r="C315" s="58"/>
      <c r="D315" s="58"/>
      <c r="E315" s="63"/>
      <c r="F315" s="61"/>
      <c r="G315" s="60"/>
      <c r="H315" s="58"/>
      <c r="I315" s="63"/>
      <c r="J315" s="63"/>
      <c r="K315" s="64"/>
      <c r="L315" s="63"/>
    </row>
    <row r="316" spans="1:12" s="59" customFormat="1" ht="19.95" customHeight="1" x14ac:dyDescent="0.3">
      <c r="A316" s="58"/>
      <c r="C316" s="58"/>
      <c r="D316" s="58"/>
      <c r="E316" s="63"/>
      <c r="F316" s="61"/>
      <c r="G316" s="60"/>
      <c r="H316" s="58"/>
      <c r="I316" s="63"/>
      <c r="J316" s="63"/>
      <c r="K316" s="64"/>
      <c r="L316" s="63"/>
    </row>
    <row r="317" spans="1:12" s="59" customFormat="1" ht="19.95" customHeight="1" x14ac:dyDescent="0.3">
      <c r="A317" s="58"/>
      <c r="C317" s="58"/>
      <c r="D317" s="58"/>
      <c r="E317" s="63"/>
      <c r="F317" s="61"/>
      <c r="G317" s="60"/>
      <c r="H317" s="58"/>
      <c r="I317" s="63"/>
      <c r="J317" s="63"/>
      <c r="K317" s="64"/>
      <c r="L317" s="63"/>
    </row>
    <row r="318" spans="1:12" s="59" customFormat="1" ht="19.95" customHeight="1" x14ac:dyDescent="0.3">
      <c r="A318" s="58"/>
      <c r="C318" s="58"/>
      <c r="D318" s="58"/>
      <c r="E318" s="63"/>
      <c r="F318" s="61"/>
      <c r="G318" s="60"/>
      <c r="H318" s="58"/>
      <c r="I318" s="63"/>
      <c r="J318" s="63"/>
      <c r="K318" s="64"/>
      <c r="L318" s="63"/>
    </row>
    <row r="319" spans="1:12" s="59" customFormat="1" ht="19.95" customHeight="1" x14ac:dyDescent="0.3">
      <c r="A319" s="58"/>
      <c r="C319" s="58"/>
      <c r="D319" s="58"/>
      <c r="E319" s="63"/>
      <c r="F319" s="61"/>
      <c r="G319" s="60"/>
      <c r="H319" s="58"/>
      <c r="I319" s="63"/>
      <c r="J319" s="63"/>
      <c r="K319" s="64"/>
      <c r="L319" s="63"/>
    </row>
    <row r="320" spans="1:12" s="202" customFormat="1" ht="19.95" customHeight="1" x14ac:dyDescent="0.3">
      <c r="A320" s="201"/>
      <c r="C320" s="201"/>
      <c r="D320" s="201"/>
      <c r="E320" s="204"/>
      <c r="F320" s="205"/>
      <c r="G320" s="206"/>
      <c r="H320" s="201"/>
      <c r="I320" s="204"/>
      <c r="J320" s="204"/>
      <c r="K320" s="207"/>
      <c r="L320" s="204"/>
    </row>
    <row r="321" spans="1:12" s="59" customFormat="1" ht="19.95" customHeight="1" x14ac:dyDescent="0.3">
      <c r="A321" s="58"/>
      <c r="C321" s="58"/>
      <c r="D321" s="58"/>
      <c r="E321" s="63"/>
      <c r="F321" s="61"/>
      <c r="G321" s="60"/>
      <c r="H321" s="58"/>
      <c r="I321" s="63"/>
      <c r="J321" s="63"/>
      <c r="K321" s="64"/>
      <c r="L321" s="63"/>
    </row>
    <row r="322" spans="1:12" s="59" customFormat="1" ht="19.95" customHeight="1" x14ac:dyDescent="0.3">
      <c r="A322" s="58"/>
      <c r="C322" s="58"/>
      <c r="D322" s="58"/>
      <c r="E322" s="63"/>
      <c r="F322" s="61"/>
      <c r="G322" s="60"/>
      <c r="H322" s="58"/>
      <c r="I322" s="63"/>
      <c r="J322" s="63"/>
      <c r="K322" s="64"/>
      <c r="L322" s="63"/>
    </row>
    <row r="323" spans="1:12" s="59" customFormat="1" ht="19.95" customHeight="1" x14ac:dyDescent="0.3">
      <c r="A323" s="58"/>
      <c r="C323" s="58"/>
      <c r="D323" s="58"/>
      <c r="E323" s="63"/>
      <c r="F323" s="61"/>
      <c r="G323" s="60"/>
      <c r="H323" s="58"/>
      <c r="I323" s="63"/>
      <c r="J323" s="63"/>
      <c r="K323" s="64"/>
      <c r="L323" s="63"/>
    </row>
    <row r="324" spans="1:12" s="59" customFormat="1" ht="19.95" customHeight="1" x14ac:dyDescent="0.3">
      <c r="A324" s="58"/>
      <c r="C324" s="58"/>
      <c r="D324" s="58"/>
      <c r="E324" s="63"/>
      <c r="F324" s="61"/>
      <c r="G324" s="60"/>
      <c r="H324" s="58"/>
      <c r="I324" s="63"/>
      <c r="J324" s="63"/>
      <c r="K324" s="64"/>
      <c r="L324" s="63"/>
    </row>
    <row r="325" spans="1:12" s="59" customFormat="1" ht="19.95" customHeight="1" x14ac:dyDescent="0.3">
      <c r="A325" s="58"/>
      <c r="C325" s="58"/>
      <c r="D325" s="58"/>
      <c r="E325" s="63"/>
      <c r="F325" s="61"/>
      <c r="G325" s="60"/>
      <c r="H325" s="58"/>
      <c r="I325" s="63"/>
      <c r="J325" s="63"/>
      <c r="K325" s="64"/>
      <c r="L325" s="63"/>
    </row>
    <row r="326" spans="1:12" s="59" customFormat="1" ht="19.95" customHeight="1" x14ac:dyDescent="0.3">
      <c r="A326" s="58"/>
      <c r="C326" s="58"/>
      <c r="D326" s="58"/>
      <c r="E326" s="63"/>
      <c r="F326" s="61"/>
      <c r="G326" s="60"/>
      <c r="H326" s="58"/>
      <c r="I326" s="63"/>
      <c r="J326" s="63"/>
      <c r="K326" s="64"/>
      <c r="L326" s="63"/>
    </row>
    <row r="327" spans="1:12" s="59" customFormat="1" ht="19.95" customHeight="1" x14ac:dyDescent="0.3">
      <c r="A327" s="58"/>
      <c r="C327" s="58"/>
      <c r="D327" s="58"/>
      <c r="E327" s="63"/>
      <c r="F327" s="61"/>
      <c r="G327" s="60"/>
      <c r="H327" s="58"/>
      <c r="I327" s="63"/>
      <c r="J327" s="63"/>
      <c r="K327" s="64"/>
      <c r="L327" s="63"/>
    </row>
    <row r="328" spans="1:12" s="59" customFormat="1" ht="19.95" customHeight="1" x14ac:dyDescent="0.3">
      <c r="A328" s="58"/>
      <c r="C328" s="58"/>
      <c r="D328" s="58"/>
      <c r="E328" s="63"/>
      <c r="F328" s="61"/>
      <c r="G328" s="60"/>
      <c r="H328" s="58"/>
      <c r="I328" s="63"/>
      <c r="J328" s="63"/>
      <c r="K328" s="64"/>
      <c r="L328" s="63"/>
    </row>
    <row r="329" spans="1:12" s="59" customFormat="1" ht="19.95" customHeight="1" x14ac:dyDescent="0.3">
      <c r="A329" s="58"/>
      <c r="C329" s="58"/>
      <c r="D329" s="58"/>
      <c r="E329" s="63"/>
      <c r="F329" s="61"/>
      <c r="G329" s="60"/>
      <c r="H329" s="58"/>
      <c r="I329" s="63"/>
      <c r="J329" s="63"/>
      <c r="K329" s="64"/>
      <c r="L329" s="63"/>
    </row>
    <row r="330" spans="1:12" s="59" customFormat="1" ht="19.95" customHeight="1" x14ac:dyDescent="0.3">
      <c r="A330" s="58"/>
      <c r="C330" s="58"/>
      <c r="D330" s="58"/>
      <c r="E330" s="63"/>
      <c r="F330" s="61"/>
      <c r="G330" s="60"/>
      <c r="H330" s="58"/>
      <c r="I330" s="63"/>
      <c r="J330" s="63"/>
      <c r="K330" s="64"/>
      <c r="L330" s="63"/>
    </row>
    <row r="331" spans="1:12" s="59" customFormat="1" ht="19.95" customHeight="1" x14ac:dyDescent="0.3">
      <c r="A331" s="58"/>
      <c r="C331" s="58"/>
      <c r="D331" s="58"/>
      <c r="E331" s="63"/>
      <c r="F331" s="61"/>
      <c r="G331" s="60"/>
      <c r="H331" s="58"/>
      <c r="I331" s="63"/>
      <c r="J331" s="63"/>
      <c r="K331" s="64"/>
      <c r="L331" s="63"/>
    </row>
    <row r="332" spans="1:12" s="59" customFormat="1" ht="19.95" customHeight="1" x14ac:dyDescent="0.3">
      <c r="A332" s="58"/>
      <c r="C332" s="58"/>
      <c r="D332" s="58"/>
      <c r="E332" s="63"/>
      <c r="F332" s="61"/>
      <c r="G332" s="60"/>
      <c r="H332" s="58"/>
      <c r="I332" s="63"/>
      <c r="J332" s="63"/>
      <c r="K332" s="64"/>
      <c r="L332" s="63"/>
    </row>
    <row r="333" spans="1:12" s="59" customFormat="1" ht="19.95" customHeight="1" x14ac:dyDescent="0.3">
      <c r="A333" s="58"/>
      <c r="C333" s="58"/>
      <c r="D333" s="58"/>
      <c r="E333" s="63"/>
      <c r="F333" s="61"/>
      <c r="G333" s="60"/>
      <c r="H333" s="58"/>
      <c r="I333" s="63"/>
      <c r="J333" s="63"/>
      <c r="K333" s="64"/>
      <c r="L333" s="63"/>
    </row>
    <row r="334" spans="1:12" s="59" customFormat="1" ht="19.95" customHeight="1" x14ac:dyDescent="0.3">
      <c r="A334" s="58"/>
      <c r="C334" s="58"/>
      <c r="D334" s="58"/>
      <c r="E334" s="63"/>
      <c r="F334" s="61"/>
      <c r="G334" s="60"/>
      <c r="H334" s="58"/>
      <c r="I334" s="63"/>
      <c r="J334" s="63"/>
      <c r="K334" s="64"/>
      <c r="L334" s="63"/>
    </row>
    <row r="335" spans="1:12" s="59" customFormat="1" ht="19.95" customHeight="1" x14ac:dyDescent="0.3">
      <c r="A335" s="58"/>
      <c r="C335" s="58"/>
      <c r="D335" s="58"/>
      <c r="E335" s="63"/>
      <c r="F335" s="61"/>
      <c r="G335" s="60"/>
      <c r="H335" s="58"/>
      <c r="I335" s="63"/>
      <c r="J335" s="63"/>
      <c r="K335" s="64"/>
      <c r="L335" s="63"/>
    </row>
    <row r="336" spans="1:12" s="59" customFormat="1" ht="19.95" customHeight="1" x14ac:dyDescent="0.3">
      <c r="A336" s="58"/>
      <c r="C336" s="58"/>
      <c r="D336" s="58"/>
      <c r="E336" s="63"/>
      <c r="F336" s="61"/>
      <c r="G336" s="60"/>
      <c r="H336" s="58"/>
      <c r="I336" s="63"/>
      <c r="J336" s="63"/>
      <c r="K336" s="64"/>
      <c r="L336" s="63"/>
    </row>
    <row r="337" spans="1:12" s="59" customFormat="1" ht="19.95" customHeight="1" x14ac:dyDescent="0.3">
      <c r="A337" s="58"/>
      <c r="C337" s="58"/>
      <c r="D337" s="58"/>
      <c r="E337" s="63"/>
      <c r="F337" s="61"/>
      <c r="G337" s="60"/>
      <c r="H337" s="58"/>
      <c r="I337" s="63"/>
      <c r="J337" s="63"/>
      <c r="K337" s="64"/>
      <c r="L337" s="63"/>
    </row>
    <row r="338" spans="1:12" s="59" customFormat="1" ht="19.95" customHeight="1" x14ac:dyDescent="0.3">
      <c r="A338" s="58"/>
      <c r="C338" s="58"/>
      <c r="D338" s="58"/>
      <c r="E338" s="63"/>
      <c r="F338" s="61"/>
      <c r="G338" s="60"/>
      <c r="H338" s="58"/>
      <c r="I338" s="63"/>
      <c r="J338" s="63"/>
      <c r="K338" s="64"/>
      <c r="L338" s="63"/>
    </row>
    <row r="339" spans="1:12" s="59" customFormat="1" ht="19.95" customHeight="1" x14ac:dyDescent="0.3">
      <c r="A339" s="58"/>
      <c r="C339" s="58"/>
      <c r="D339" s="58"/>
      <c r="E339" s="63"/>
      <c r="F339" s="61"/>
      <c r="G339" s="60"/>
      <c r="H339" s="58"/>
      <c r="I339" s="63"/>
      <c r="J339" s="63"/>
      <c r="K339" s="64"/>
      <c r="L339" s="63"/>
    </row>
    <row r="340" spans="1:12" s="59" customFormat="1" ht="19.95" customHeight="1" x14ac:dyDescent="0.3">
      <c r="A340" s="58"/>
      <c r="C340" s="58"/>
      <c r="D340" s="58"/>
      <c r="E340" s="63"/>
      <c r="F340" s="61"/>
      <c r="G340" s="60"/>
      <c r="H340" s="58"/>
      <c r="I340" s="63"/>
      <c r="J340" s="63"/>
      <c r="K340" s="64"/>
      <c r="L340" s="63"/>
    </row>
    <row r="341" spans="1:12" s="59" customFormat="1" ht="19.95" customHeight="1" x14ac:dyDescent="0.3">
      <c r="A341" s="58"/>
      <c r="C341" s="58"/>
      <c r="D341" s="58"/>
      <c r="E341" s="63"/>
      <c r="F341" s="61"/>
      <c r="G341" s="60"/>
      <c r="H341" s="58"/>
      <c r="I341" s="63"/>
      <c r="J341" s="63"/>
      <c r="K341" s="64"/>
      <c r="L341" s="63"/>
    </row>
    <row r="342" spans="1:12" s="59" customFormat="1" ht="19.95" customHeight="1" x14ac:dyDescent="0.3">
      <c r="A342" s="58"/>
      <c r="C342" s="58"/>
      <c r="D342" s="58"/>
      <c r="E342" s="63"/>
      <c r="F342" s="61"/>
      <c r="G342" s="60"/>
      <c r="H342" s="58"/>
      <c r="I342" s="63"/>
      <c r="J342" s="63"/>
      <c r="K342" s="64"/>
      <c r="L342" s="63"/>
    </row>
    <row r="343" spans="1:12" s="59" customFormat="1" ht="19.95" customHeight="1" x14ac:dyDescent="0.3">
      <c r="A343" s="58"/>
      <c r="C343" s="58"/>
      <c r="D343" s="58"/>
      <c r="E343" s="63"/>
      <c r="F343" s="61"/>
      <c r="G343" s="60"/>
      <c r="H343" s="58"/>
      <c r="I343" s="63"/>
      <c r="J343" s="63"/>
      <c r="K343" s="64"/>
      <c r="L343" s="63"/>
    </row>
    <row r="344" spans="1:12" s="59" customFormat="1" ht="19.95" customHeight="1" x14ac:dyDescent="0.3">
      <c r="A344" s="58"/>
      <c r="C344" s="58"/>
      <c r="D344" s="58"/>
      <c r="E344" s="63"/>
      <c r="F344" s="61"/>
      <c r="G344" s="60"/>
      <c r="H344" s="58"/>
      <c r="I344" s="63"/>
      <c r="J344" s="63"/>
      <c r="K344" s="64"/>
      <c r="L344" s="63"/>
    </row>
    <row r="345" spans="1:12" s="59" customFormat="1" ht="19.95" customHeight="1" x14ac:dyDescent="0.3">
      <c r="A345" s="58"/>
      <c r="C345" s="58"/>
      <c r="D345" s="58"/>
      <c r="E345" s="63"/>
      <c r="F345" s="61"/>
      <c r="G345" s="60"/>
      <c r="H345" s="58"/>
      <c r="I345" s="63"/>
      <c r="J345" s="63"/>
      <c r="K345" s="64"/>
      <c r="L345" s="63"/>
    </row>
    <row r="346" spans="1:12" s="59" customFormat="1" ht="19.95" customHeight="1" x14ac:dyDescent="0.3">
      <c r="A346" s="58"/>
      <c r="C346" s="58"/>
      <c r="D346" s="58"/>
      <c r="E346" s="63"/>
      <c r="F346" s="61"/>
      <c r="G346" s="60"/>
      <c r="H346" s="58"/>
      <c r="I346" s="63"/>
      <c r="J346" s="63"/>
      <c r="K346" s="64"/>
      <c r="L346" s="63"/>
    </row>
    <row r="347" spans="1:12" s="59" customFormat="1" ht="19.95" customHeight="1" x14ac:dyDescent="0.3">
      <c r="A347" s="58"/>
      <c r="C347" s="58"/>
      <c r="D347" s="58"/>
      <c r="E347" s="63"/>
      <c r="F347" s="61"/>
      <c r="G347" s="60"/>
      <c r="H347" s="58"/>
      <c r="I347" s="63"/>
      <c r="J347" s="63"/>
      <c r="K347" s="64"/>
      <c r="L347" s="63"/>
    </row>
    <row r="348" spans="1:12" s="59" customFormat="1" ht="19.95" customHeight="1" x14ac:dyDescent="0.3">
      <c r="A348" s="58"/>
      <c r="C348" s="58"/>
      <c r="D348" s="58"/>
      <c r="E348" s="63"/>
      <c r="F348" s="61"/>
      <c r="G348" s="60"/>
      <c r="H348" s="58"/>
      <c r="I348" s="63"/>
      <c r="J348" s="63"/>
      <c r="K348" s="64"/>
      <c r="L348" s="63"/>
    </row>
    <row r="349" spans="1:12" s="59" customFormat="1" ht="19.95" customHeight="1" x14ac:dyDescent="0.3">
      <c r="A349" s="58"/>
      <c r="C349" s="58"/>
      <c r="D349" s="58"/>
      <c r="E349" s="63"/>
      <c r="F349" s="61"/>
      <c r="G349" s="60"/>
      <c r="H349" s="58"/>
      <c r="I349" s="63"/>
      <c r="J349" s="63"/>
      <c r="K349" s="64"/>
      <c r="L349" s="63"/>
    </row>
    <row r="350" spans="1:12" s="59" customFormat="1" ht="19.95" customHeight="1" x14ac:dyDescent="0.3">
      <c r="A350" s="58"/>
      <c r="C350" s="58"/>
      <c r="D350" s="58"/>
      <c r="E350" s="63"/>
      <c r="F350" s="61"/>
      <c r="G350" s="60"/>
      <c r="H350" s="58"/>
      <c r="I350" s="63"/>
      <c r="J350" s="63"/>
      <c r="K350" s="64"/>
      <c r="L350" s="63"/>
    </row>
    <row r="351" spans="1:12" s="59" customFormat="1" ht="19.95" customHeight="1" x14ac:dyDescent="0.3">
      <c r="A351" s="58"/>
      <c r="C351" s="58"/>
      <c r="D351" s="58"/>
      <c r="E351" s="63"/>
      <c r="F351" s="61"/>
      <c r="G351" s="60"/>
      <c r="H351" s="58"/>
      <c r="I351" s="63"/>
      <c r="J351" s="63"/>
      <c r="K351" s="64"/>
      <c r="L351" s="63"/>
    </row>
    <row r="352" spans="1:12" s="59" customFormat="1" ht="19.95" customHeight="1" x14ac:dyDescent="0.3">
      <c r="A352" s="58"/>
      <c r="C352" s="58"/>
      <c r="D352" s="58"/>
      <c r="E352" s="63"/>
      <c r="F352" s="61"/>
      <c r="G352" s="60"/>
      <c r="H352" s="58"/>
      <c r="I352" s="63"/>
      <c r="J352" s="63"/>
      <c r="K352" s="64"/>
      <c r="L352" s="63"/>
    </row>
    <row r="353" spans="1:12" s="59" customFormat="1" ht="19.95" customHeight="1" x14ac:dyDescent="0.3">
      <c r="A353" s="58"/>
      <c r="C353" s="58"/>
      <c r="D353" s="58"/>
      <c r="E353" s="63"/>
      <c r="F353" s="61"/>
      <c r="G353" s="60"/>
      <c r="H353" s="58"/>
      <c r="I353" s="63"/>
      <c r="J353" s="63"/>
      <c r="K353" s="64"/>
      <c r="L353" s="63"/>
    </row>
    <row r="354" spans="1:12" s="59" customFormat="1" ht="19.95" customHeight="1" x14ac:dyDescent="0.3">
      <c r="A354" s="58"/>
      <c r="C354" s="58"/>
      <c r="D354" s="58"/>
      <c r="E354" s="63"/>
      <c r="F354" s="61"/>
      <c r="G354" s="60"/>
      <c r="H354" s="58"/>
      <c r="I354" s="63"/>
      <c r="J354" s="63"/>
      <c r="K354" s="64"/>
      <c r="L354" s="63"/>
    </row>
    <row r="355" spans="1:12" s="59" customFormat="1" ht="19.95" customHeight="1" x14ac:dyDescent="0.3">
      <c r="A355" s="58"/>
      <c r="C355" s="58"/>
      <c r="D355" s="58"/>
      <c r="E355" s="63"/>
      <c r="F355" s="61"/>
      <c r="G355" s="62"/>
      <c r="H355" s="58"/>
      <c r="I355" s="63"/>
      <c r="J355" s="63"/>
      <c r="K355" s="64"/>
      <c r="L355" s="63"/>
    </row>
    <row r="356" spans="1:12" s="59" customFormat="1" ht="19.95" customHeight="1" x14ac:dyDescent="0.3">
      <c r="A356" s="58"/>
      <c r="C356" s="58"/>
      <c r="D356" s="58"/>
      <c r="E356" s="63"/>
      <c r="F356" s="61"/>
      <c r="G356" s="62"/>
      <c r="H356" s="58"/>
      <c r="I356" s="63"/>
      <c r="J356" s="63"/>
      <c r="K356" s="64"/>
      <c r="L356" s="63"/>
    </row>
    <row r="357" spans="1:12" s="59" customFormat="1" ht="19.95" customHeight="1" x14ac:dyDescent="0.3">
      <c r="A357" s="58"/>
      <c r="C357" s="58"/>
      <c r="D357" s="58"/>
      <c r="E357" s="63"/>
      <c r="F357" s="61"/>
      <c r="G357" s="60"/>
      <c r="H357" s="58"/>
      <c r="I357" s="63"/>
      <c r="J357" s="63"/>
      <c r="K357" s="64"/>
      <c r="L357" s="63"/>
    </row>
    <row r="358" spans="1:12" s="59" customFormat="1" ht="19.95" customHeight="1" x14ac:dyDescent="0.3">
      <c r="A358" s="58"/>
      <c r="C358" s="58"/>
      <c r="D358" s="58"/>
      <c r="E358" s="63"/>
      <c r="F358" s="61"/>
      <c r="G358" s="60"/>
      <c r="H358" s="58"/>
      <c r="I358" s="63"/>
      <c r="J358" s="63"/>
      <c r="K358" s="64"/>
      <c r="L358" s="63"/>
    </row>
    <row r="359" spans="1:12" s="59" customFormat="1" ht="19.95" customHeight="1" x14ac:dyDescent="0.3">
      <c r="A359" s="58"/>
      <c r="C359" s="58"/>
      <c r="D359" s="58"/>
      <c r="E359" s="63"/>
      <c r="F359" s="61"/>
      <c r="G359" s="60"/>
      <c r="H359" s="58"/>
      <c r="I359" s="63"/>
      <c r="J359" s="63"/>
      <c r="K359" s="64"/>
      <c r="L359" s="63"/>
    </row>
    <row r="360" spans="1:12" s="59" customFormat="1" ht="19.95" customHeight="1" x14ac:dyDescent="0.3">
      <c r="A360" s="58"/>
      <c r="C360" s="58"/>
      <c r="D360" s="58"/>
      <c r="E360" s="63"/>
      <c r="F360" s="61"/>
      <c r="G360" s="60"/>
      <c r="H360" s="58"/>
      <c r="I360" s="63"/>
      <c r="J360" s="63"/>
      <c r="K360" s="64"/>
      <c r="L360" s="63"/>
    </row>
    <row r="361" spans="1:12" s="59" customFormat="1" ht="19.95" customHeight="1" x14ac:dyDescent="0.3">
      <c r="A361" s="58"/>
      <c r="C361" s="58"/>
      <c r="D361" s="58"/>
      <c r="E361" s="63"/>
      <c r="F361" s="61"/>
      <c r="G361" s="60"/>
      <c r="H361" s="58"/>
      <c r="I361" s="63"/>
      <c r="J361" s="63"/>
      <c r="K361" s="64"/>
      <c r="L361" s="63"/>
    </row>
    <row r="362" spans="1:12" s="59" customFormat="1" ht="19.95" customHeight="1" x14ac:dyDescent="0.3">
      <c r="A362" s="58"/>
      <c r="C362" s="58"/>
      <c r="D362" s="58"/>
      <c r="E362" s="63"/>
      <c r="F362" s="61"/>
      <c r="G362" s="62"/>
      <c r="H362" s="58"/>
      <c r="I362" s="63"/>
      <c r="J362" s="63"/>
      <c r="K362" s="64"/>
      <c r="L362" s="63"/>
    </row>
    <row r="363" spans="1:12" s="59" customFormat="1" ht="19.95" customHeight="1" x14ac:dyDescent="0.3">
      <c r="A363" s="58"/>
      <c r="C363" s="58"/>
      <c r="D363" s="58"/>
      <c r="E363" s="63"/>
      <c r="F363" s="61"/>
      <c r="G363" s="60"/>
      <c r="H363" s="58"/>
      <c r="I363" s="63"/>
      <c r="J363" s="63"/>
      <c r="K363" s="64"/>
      <c r="L363" s="63"/>
    </row>
    <row r="364" spans="1:12" s="59" customFormat="1" ht="19.95" customHeight="1" x14ac:dyDescent="0.3">
      <c r="A364" s="58"/>
      <c r="C364" s="58"/>
      <c r="D364" s="58"/>
      <c r="E364" s="63"/>
      <c r="F364" s="61"/>
      <c r="G364" s="60"/>
      <c r="H364" s="58"/>
      <c r="I364" s="63"/>
      <c r="J364" s="63"/>
      <c r="K364" s="64"/>
      <c r="L364" s="63"/>
    </row>
    <row r="365" spans="1:12" s="59" customFormat="1" ht="19.95" customHeight="1" x14ac:dyDescent="0.3">
      <c r="A365" s="58"/>
      <c r="C365" s="196"/>
      <c r="D365" s="58"/>
      <c r="E365" s="63"/>
      <c r="F365" s="61"/>
      <c r="G365" s="60"/>
      <c r="H365" s="58"/>
      <c r="I365" s="63"/>
      <c r="J365" s="63"/>
      <c r="K365" s="64"/>
      <c r="L365" s="63"/>
    </row>
    <row r="366" spans="1:12" s="59" customFormat="1" ht="19.95" customHeight="1" x14ac:dyDescent="0.3">
      <c r="A366" s="58"/>
      <c r="C366" s="196"/>
      <c r="D366" s="58"/>
      <c r="E366" s="63"/>
      <c r="F366" s="61"/>
      <c r="G366" s="60"/>
      <c r="H366" s="58"/>
      <c r="I366" s="63"/>
      <c r="J366" s="63"/>
      <c r="K366" s="64"/>
      <c r="L366" s="63"/>
    </row>
    <row r="367" spans="1:12" s="59" customFormat="1" ht="19.95" customHeight="1" x14ac:dyDescent="0.3">
      <c r="A367" s="58"/>
      <c r="C367" s="196"/>
      <c r="D367" s="58"/>
      <c r="E367" s="63"/>
      <c r="F367" s="61"/>
      <c r="G367" s="60"/>
      <c r="H367" s="58"/>
      <c r="I367" s="63"/>
      <c r="J367" s="63"/>
      <c r="K367" s="64"/>
      <c r="L367" s="63"/>
    </row>
    <row r="368" spans="1:12" s="59" customFormat="1" ht="19.95" customHeight="1" x14ac:dyDescent="0.3">
      <c r="A368" s="58"/>
      <c r="C368" s="196"/>
      <c r="D368" s="58"/>
      <c r="E368" s="63"/>
      <c r="F368" s="61"/>
      <c r="G368" s="60"/>
      <c r="H368" s="58"/>
      <c r="I368" s="63"/>
      <c r="J368" s="63"/>
      <c r="K368" s="64"/>
      <c r="L368" s="63"/>
    </row>
    <row r="369" spans="1:12" s="59" customFormat="1" ht="19.95" customHeight="1" x14ac:dyDescent="0.3">
      <c r="A369" s="58"/>
      <c r="C369" s="196"/>
      <c r="D369" s="58"/>
      <c r="E369" s="63"/>
      <c r="F369" s="61"/>
      <c r="G369" s="60"/>
      <c r="H369" s="58"/>
      <c r="I369" s="63"/>
      <c r="J369" s="63"/>
      <c r="K369" s="64"/>
      <c r="L369" s="63"/>
    </row>
    <row r="370" spans="1:12" s="59" customFormat="1" ht="19.95" customHeight="1" x14ac:dyDescent="0.3">
      <c r="A370" s="58"/>
      <c r="C370" s="196"/>
      <c r="D370" s="58"/>
      <c r="E370" s="63"/>
      <c r="F370" s="61"/>
      <c r="G370" s="60"/>
      <c r="H370" s="58"/>
      <c r="I370" s="63"/>
      <c r="J370" s="63"/>
      <c r="K370" s="64"/>
      <c r="L370" s="63"/>
    </row>
    <row r="371" spans="1:12" s="59" customFormat="1" ht="19.95" customHeight="1" x14ac:dyDescent="0.3">
      <c r="A371" s="58"/>
      <c r="C371" s="196"/>
      <c r="D371" s="58"/>
      <c r="E371" s="63"/>
      <c r="F371" s="61"/>
      <c r="G371" s="60"/>
      <c r="H371" s="58"/>
      <c r="I371" s="63"/>
      <c r="J371" s="63"/>
      <c r="K371" s="64"/>
      <c r="L371" s="63"/>
    </row>
    <row r="372" spans="1:12" s="59" customFormat="1" ht="19.95" customHeight="1" x14ac:dyDescent="0.3">
      <c r="A372" s="58"/>
      <c r="C372" s="196"/>
      <c r="D372" s="58"/>
      <c r="E372" s="63"/>
      <c r="F372" s="61"/>
      <c r="G372" s="60"/>
      <c r="H372" s="58"/>
      <c r="I372" s="63"/>
      <c r="J372" s="63"/>
      <c r="K372" s="64"/>
      <c r="L372" s="63"/>
    </row>
    <row r="373" spans="1:12" s="59" customFormat="1" ht="19.95" customHeight="1" x14ac:dyDescent="0.3">
      <c r="A373" s="58"/>
      <c r="C373" s="58"/>
      <c r="D373" s="58"/>
      <c r="E373" s="63"/>
      <c r="F373" s="61"/>
      <c r="G373" s="60"/>
      <c r="H373" s="58"/>
      <c r="I373" s="63"/>
      <c r="J373" s="63"/>
      <c r="K373" s="64"/>
      <c r="L373" s="63"/>
    </row>
    <row r="374" spans="1:12" s="59" customFormat="1" ht="19.95" customHeight="1" x14ac:dyDescent="0.3">
      <c r="A374" s="58"/>
      <c r="C374" s="58"/>
      <c r="D374" s="58"/>
      <c r="E374" s="63"/>
      <c r="F374" s="61"/>
      <c r="G374" s="60"/>
      <c r="H374" s="58"/>
      <c r="I374" s="63"/>
      <c r="J374" s="63"/>
      <c r="K374" s="64"/>
      <c r="L374" s="63"/>
    </row>
    <row r="375" spans="1:12" s="59" customFormat="1" ht="19.95" customHeight="1" x14ac:dyDescent="0.3">
      <c r="A375" s="58"/>
      <c r="C375" s="58"/>
      <c r="D375" s="58"/>
      <c r="E375" s="63"/>
      <c r="F375" s="61"/>
      <c r="G375" s="60"/>
      <c r="H375" s="58"/>
      <c r="I375" s="63"/>
      <c r="J375" s="63"/>
      <c r="K375" s="64"/>
      <c r="L375" s="63"/>
    </row>
    <row r="376" spans="1:12" s="59" customFormat="1" ht="19.95" customHeight="1" x14ac:dyDescent="0.3">
      <c r="A376" s="58"/>
      <c r="C376" s="58"/>
      <c r="D376" s="58"/>
      <c r="E376" s="63"/>
      <c r="F376" s="61"/>
      <c r="G376" s="60"/>
      <c r="H376" s="58"/>
      <c r="I376" s="63"/>
      <c r="J376" s="63"/>
      <c r="K376" s="64"/>
      <c r="L376" s="63"/>
    </row>
    <row r="377" spans="1:12" s="59" customFormat="1" ht="19.95" customHeight="1" x14ac:dyDescent="0.3">
      <c r="A377" s="58"/>
      <c r="C377" s="58"/>
      <c r="D377" s="58"/>
      <c r="E377" s="63"/>
      <c r="F377" s="61"/>
      <c r="G377" s="60"/>
      <c r="H377" s="58"/>
      <c r="I377" s="63"/>
      <c r="J377" s="63"/>
      <c r="K377" s="64"/>
      <c r="L377" s="63"/>
    </row>
    <row r="378" spans="1:12" ht="19.95" customHeight="1" x14ac:dyDescent="0.3"/>
    <row r="379" spans="1:12" ht="19.95" customHeight="1" x14ac:dyDescent="0.3"/>
    <row r="380" spans="1:12" ht="19.95" customHeight="1" x14ac:dyDescent="0.3"/>
    <row r="381" spans="1:12" ht="19.95" customHeight="1" x14ac:dyDescent="0.3"/>
  </sheetData>
  <mergeCells count="4">
    <mergeCell ref="A1:L1"/>
    <mergeCell ref="A5:D5"/>
    <mergeCell ref="A6:D6"/>
    <mergeCell ref="A7:D7"/>
  </mergeCells>
  <printOptions horizontalCentered="1"/>
  <pageMargins left="0.2" right="0.2" top="1" bottom="0" header="0.55000000000000004" footer="0.3"/>
  <pageSetup fitToHeight="4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9"/>
  <sheetViews>
    <sheetView tabSelected="1" zoomScaleNormal="100" workbookViewId="0">
      <pane ySplit="2" topLeftCell="A3" activePane="bottomLeft" state="frozen"/>
      <selection pane="bottomLeft" activeCell="A3" sqref="A3"/>
    </sheetView>
  </sheetViews>
  <sheetFormatPr defaultRowHeight="14.4" x14ac:dyDescent="0.3"/>
  <cols>
    <col min="1" max="1" width="6.88671875" style="1" customWidth="1"/>
    <col min="2" max="2" width="5.33203125" customWidth="1"/>
    <col min="3" max="3" width="8.33203125" style="1" customWidth="1"/>
    <col min="4" max="4" width="6.5546875" style="1" customWidth="1"/>
    <col min="5" max="5" width="11.77734375" style="14" customWidth="1"/>
    <col min="6" max="6" width="7.6640625" style="12" customWidth="1"/>
    <col min="7" max="7" width="21.21875" style="9" customWidth="1"/>
    <col min="8" max="8" width="6.109375" style="1" customWidth="1"/>
    <col min="9" max="9" width="16.6640625" style="14" customWidth="1"/>
    <col min="10" max="10" width="23.77734375" style="14" customWidth="1"/>
    <col min="11" max="11" width="8.77734375" style="8" customWidth="1"/>
    <col min="12" max="12" width="33.77734375" style="14" customWidth="1"/>
  </cols>
  <sheetData>
    <row r="1" spans="1:12" x14ac:dyDescent="0.3">
      <c r="A1" s="251" t="s">
        <v>706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</row>
    <row r="2" spans="1:12" s="5" customFormat="1" ht="28.8" x14ac:dyDescent="0.3">
      <c r="A2" s="19" t="s">
        <v>253</v>
      </c>
      <c r="B2" s="4" t="s">
        <v>2</v>
      </c>
      <c r="C2" s="4" t="s">
        <v>0</v>
      </c>
      <c r="D2" s="4" t="s">
        <v>8</v>
      </c>
      <c r="E2" s="15" t="s">
        <v>1</v>
      </c>
      <c r="F2" s="10" t="s">
        <v>5</v>
      </c>
      <c r="G2" s="4" t="s">
        <v>32</v>
      </c>
      <c r="H2" s="4" t="s">
        <v>3</v>
      </c>
      <c r="I2" s="92" t="s">
        <v>31</v>
      </c>
      <c r="J2" s="15" t="s">
        <v>4</v>
      </c>
      <c r="K2" s="6" t="s">
        <v>6</v>
      </c>
      <c r="L2" s="15" t="s">
        <v>7</v>
      </c>
    </row>
    <row r="3" spans="1:12" ht="18" customHeight="1" x14ac:dyDescent="0.3">
      <c r="A3" s="3">
        <v>1</v>
      </c>
      <c r="B3" s="2" t="s">
        <v>9</v>
      </c>
      <c r="C3" s="20">
        <v>1998</v>
      </c>
      <c r="D3" s="3" t="s">
        <v>10</v>
      </c>
      <c r="E3" s="13" t="s">
        <v>36</v>
      </c>
      <c r="F3" s="11">
        <v>7062</v>
      </c>
      <c r="G3" s="17" t="s">
        <v>12</v>
      </c>
      <c r="H3" s="3">
        <v>958</v>
      </c>
      <c r="I3" s="13" t="s">
        <v>64</v>
      </c>
      <c r="J3" s="13" t="s">
        <v>12</v>
      </c>
      <c r="K3" s="7">
        <v>100.48</v>
      </c>
      <c r="L3" s="13"/>
    </row>
    <row r="4" spans="1:12" ht="18" customHeight="1" x14ac:dyDescent="0.3">
      <c r="A4" s="3">
        <v>2</v>
      </c>
      <c r="B4" s="2" t="s">
        <v>9</v>
      </c>
      <c r="C4" s="20">
        <v>1999</v>
      </c>
      <c r="D4" s="3" t="s">
        <v>10</v>
      </c>
      <c r="E4" s="13" t="s">
        <v>37</v>
      </c>
      <c r="F4" s="11">
        <v>7062</v>
      </c>
      <c r="G4" s="17" t="s">
        <v>12</v>
      </c>
      <c r="H4" s="3">
        <v>958</v>
      </c>
      <c r="I4" s="13" t="s">
        <v>64</v>
      </c>
      <c r="J4" s="13" t="s">
        <v>12</v>
      </c>
      <c r="K4" s="7">
        <v>80</v>
      </c>
      <c r="L4" s="13"/>
    </row>
    <row r="5" spans="1:12" ht="18" customHeight="1" x14ac:dyDescent="0.3">
      <c r="A5" s="3">
        <v>3</v>
      </c>
      <c r="B5" s="2" t="s">
        <v>9</v>
      </c>
      <c r="C5" s="20">
        <v>2000</v>
      </c>
      <c r="D5" s="3" t="s">
        <v>10</v>
      </c>
      <c r="E5" s="13" t="s">
        <v>15</v>
      </c>
      <c r="F5" s="11">
        <v>7062</v>
      </c>
      <c r="G5" s="17" t="s">
        <v>12</v>
      </c>
      <c r="H5" s="3">
        <v>955</v>
      </c>
      <c r="I5" s="13" t="s">
        <v>186</v>
      </c>
      <c r="J5" s="13" t="s">
        <v>12</v>
      </c>
      <c r="K5" s="7">
        <v>65.819999999999993</v>
      </c>
      <c r="L5" s="13"/>
    </row>
    <row r="6" spans="1:12" ht="18" customHeight="1" x14ac:dyDescent="0.3">
      <c r="A6" s="3">
        <v>4</v>
      </c>
      <c r="B6" s="2" t="s">
        <v>9</v>
      </c>
      <c r="C6" s="20">
        <v>2001</v>
      </c>
      <c r="D6" s="3" t="s">
        <v>10</v>
      </c>
      <c r="E6" s="13" t="s">
        <v>24</v>
      </c>
      <c r="F6" s="11">
        <v>7062</v>
      </c>
      <c r="G6" s="17" t="s">
        <v>12</v>
      </c>
      <c r="H6" s="3">
        <v>952</v>
      </c>
      <c r="I6" s="13" t="s">
        <v>67</v>
      </c>
      <c r="J6" s="13" t="s">
        <v>12</v>
      </c>
      <c r="K6" s="7">
        <v>88.64</v>
      </c>
      <c r="L6" s="13"/>
    </row>
    <row r="7" spans="1:12" ht="18" customHeight="1" x14ac:dyDescent="0.3">
      <c r="A7" s="3">
        <v>5</v>
      </c>
      <c r="B7" s="2" t="s">
        <v>9</v>
      </c>
      <c r="C7" s="20">
        <v>2002</v>
      </c>
      <c r="D7" s="3" t="s">
        <v>10</v>
      </c>
      <c r="E7" s="13" t="s">
        <v>17</v>
      </c>
      <c r="F7" s="11">
        <v>7062</v>
      </c>
      <c r="G7" s="17" t="s">
        <v>12</v>
      </c>
      <c r="H7" s="3">
        <v>957</v>
      </c>
      <c r="I7" s="13" t="s">
        <v>60</v>
      </c>
      <c r="J7" s="13" t="s">
        <v>12</v>
      </c>
      <c r="K7" s="7">
        <v>108.16</v>
      </c>
      <c r="L7" s="13"/>
    </row>
    <row r="8" spans="1:12" ht="18" customHeight="1" x14ac:dyDescent="0.3">
      <c r="A8" s="3">
        <v>6</v>
      </c>
      <c r="B8" s="2" t="s">
        <v>9</v>
      </c>
      <c r="C8" s="20">
        <v>2003</v>
      </c>
      <c r="D8" s="3" t="s">
        <v>10</v>
      </c>
      <c r="E8" s="13" t="s">
        <v>38</v>
      </c>
      <c r="F8" s="11">
        <v>7062</v>
      </c>
      <c r="G8" s="17" t="s">
        <v>12</v>
      </c>
      <c r="H8" s="3">
        <v>958</v>
      </c>
      <c r="I8" s="13" t="s">
        <v>64</v>
      </c>
      <c r="J8" s="13" t="s">
        <v>12</v>
      </c>
      <c r="K8" s="7">
        <v>20.48</v>
      </c>
      <c r="L8" s="13"/>
    </row>
    <row r="9" spans="1:12" ht="18" customHeight="1" x14ac:dyDescent="0.3">
      <c r="A9" s="3">
        <v>7</v>
      </c>
      <c r="B9" s="2" t="s">
        <v>9</v>
      </c>
      <c r="C9" s="20">
        <v>2004</v>
      </c>
      <c r="D9" s="3" t="s">
        <v>10</v>
      </c>
      <c r="E9" s="13" t="s">
        <v>39</v>
      </c>
      <c r="F9" s="11">
        <v>7062</v>
      </c>
      <c r="G9" s="17" t="s">
        <v>12</v>
      </c>
      <c r="H9" s="3">
        <v>958</v>
      </c>
      <c r="I9" s="13" t="s">
        <v>64</v>
      </c>
      <c r="J9" s="13" t="s">
        <v>12</v>
      </c>
      <c r="K9" s="7">
        <v>92.8</v>
      </c>
      <c r="L9" s="13"/>
    </row>
    <row r="10" spans="1:12" ht="18" customHeight="1" x14ac:dyDescent="0.3">
      <c r="A10" s="3">
        <v>8</v>
      </c>
      <c r="B10" s="2" t="s">
        <v>9</v>
      </c>
      <c r="C10" s="20">
        <v>2005</v>
      </c>
      <c r="D10" s="3" t="s">
        <v>10</v>
      </c>
      <c r="E10" s="13" t="s">
        <v>40</v>
      </c>
      <c r="F10" s="11">
        <v>7062</v>
      </c>
      <c r="G10" s="17" t="s">
        <v>12</v>
      </c>
      <c r="H10" s="3">
        <v>958</v>
      </c>
      <c r="I10" s="13" t="s">
        <v>64</v>
      </c>
      <c r="J10" s="13" t="s">
        <v>12</v>
      </c>
      <c r="K10" s="7">
        <v>124.8</v>
      </c>
      <c r="L10" s="13"/>
    </row>
    <row r="11" spans="1:12" ht="18" customHeight="1" x14ac:dyDescent="0.3">
      <c r="A11" s="3">
        <v>9</v>
      </c>
      <c r="B11" s="2" t="s">
        <v>9</v>
      </c>
      <c r="C11" s="20">
        <v>2006</v>
      </c>
      <c r="D11" s="3" t="s">
        <v>10</v>
      </c>
      <c r="E11" s="13" t="s">
        <v>41</v>
      </c>
      <c r="F11" s="11">
        <v>7062</v>
      </c>
      <c r="G11" s="17" t="s">
        <v>12</v>
      </c>
      <c r="H11" s="3">
        <v>958</v>
      </c>
      <c r="I11" s="13" t="s">
        <v>64</v>
      </c>
      <c r="J11" s="13" t="s">
        <v>12</v>
      </c>
      <c r="K11" s="7">
        <v>74.239999999999995</v>
      </c>
      <c r="L11" s="13"/>
    </row>
    <row r="12" spans="1:12" ht="18" customHeight="1" x14ac:dyDescent="0.3">
      <c r="A12" s="3">
        <v>10</v>
      </c>
      <c r="B12" s="2" t="s">
        <v>9</v>
      </c>
      <c r="C12" s="20">
        <v>2007</v>
      </c>
      <c r="D12" s="3" t="s">
        <v>10</v>
      </c>
      <c r="E12" s="13" t="s">
        <v>14</v>
      </c>
      <c r="F12" s="11">
        <v>7062</v>
      </c>
      <c r="G12" s="17" t="s">
        <v>12</v>
      </c>
      <c r="H12" s="3">
        <v>957</v>
      </c>
      <c r="I12" s="13" t="s">
        <v>60</v>
      </c>
      <c r="J12" s="13" t="s">
        <v>12</v>
      </c>
      <c r="K12" s="7">
        <v>22.4</v>
      </c>
      <c r="L12" s="13"/>
    </row>
    <row r="13" spans="1:12" ht="18" customHeight="1" x14ac:dyDescent="0.3">
      <c r="A13" s="3">
        <v>11</v>
      </c>
      <c r="B13" s="2" t="s">
        <v>9</v>
      </c>
      <c r="C13" s="20">
        <v>2008</v>
      </c>
      <c r="D13" s="3" t="s">
        <v>10</v>
      </c>
      <c r="E13" s="13" t="s">
        <v>42</v>
      </c>
      <c r="F13" s="11">
        <v>7062</v>
      </c>
      <c r="G13" s="17" t="s">
        <v>12</v>
      </c>
      <c r="H13" s="3">
        <v>958</v>
      </c>
      <c r="I13" s="13" t="s">
        <v>64</v>
      </c>
      <c r="J13" s="13" t="s">
        <v>12</v>
      </c>
      <c r="K13" s="7">
        <v>102.4</v>
      </c>
      <c r="L13" s="13"/>
    </row>
    <row r="14" spans="1:12" ht="18" customHeight="1" x14ac:dyDescent="0.3">
      <c r="A14" s="3">
        <v>12</v>
      </c>
      <c r="B14" s="2" t="s">
        <v>9</v>
      </c>
      <c r="C14" s="20">
        <v>2009</v>
      </c>
      <c r="D14" s="3" t="s">
        <v>10</v>
      </c>
      <c r="E14" s="13" t="s">
        <v>43</v>
      </c>
      <c r="F14" s="11">
        <v>7062</v>
      </c>
      <c r="G14" s="17" t="s">
        <v>12</v>
      </c>
      <c r="H14" s="3">
        <v>958</v>
      </c>
      <c r="I14" s="13" t="s">
        <v>64</v>
      </c>
      <c r="J14" s="13" t="s">
        <v>12</v>
      </c>
      <c r="K14" s="7">
        <v>8.35</v>
      </c>
      <c r="L14" s="13"/>
    </row>
    <row r="15" spans="1:12" ht="18" customHeight="1" x14ac:dyDescent="0.3">
      <c r="A15" s="3">
        <v>13</v>
      </c>
      <c r="B15" s="2" t="s">
        <v>9</v>
      </c>
      <c r="C15" s="20" t="s">
        <v>99</v>
      </c>
      <c r="D15" s="3" t="s">
        <v>10</v>
      </c>
      <c r="E15" s="13" t="s">
        <v>13</v>
      </c>
      <c r="F15" s="11">
        <v>7062</v>
      </c>
      <c r="G15" s="17" t="s">
        <v>12</v>
      </c>
      <c r="H15" s="3">
        <v>951</v>
      </c>
      <c r="I15" s="13" t="s">
        <v>53</v>
      </c>
      <c r="J15" s="13" t="s">
        <v>12</v>
      </c>
      <c r="K15" s="7">
        <v>40.700000000000003</v>
      </c>
      <c r="L15" s="13" t="s">
        <v>111</v>
      </c>
    </row>
    <row r="16" spans="1:12" ht="18" customHeight="1" x14ac:dyDescent="0.3">
      <c r="A16" s="3">
        <v>14</v>
      </c>
      <c r="B16" s="2" t="s">
        <v>9</v>
      </c>
      <c r="C16" s="20" t="s">
        <v>98</v>
      </c>
      <c r="D16" s="3" t="s">
        <v>10</v>
      </c>
      <c r="E16" s="13" t="s">
        <v>13</v>
      </c>
      <c r="F16" s="11">
        <v>7012</v>
      </c>
      <c r="G16" s="17" t="s">
        <v>28</v>
      </c>
      <c r="H16" s="3">
        <v>703</v>
      </c>
      <c r="I16" s="13" t="s">
        <v>110</v>
      </c>
      <c r="J16" s="13" t="s">
        <v>249</v>
      </c>
      <c r="K16" s="7">
        <v>15.5</v>
      </c>
      <c r="L16" s="13"/>
    </row>
    <row r="17" spans="1:12" ht="18" customHeight="1" x14ac:dyDescent="0.3">
      <c r="A17" s="3">
        <v>15</v>
      </c>
      <c r="B17" s="2" t="s">
        <v>9</v>
      </c>
      <c r="C17" s="20" t="s">
        <v>100</v>
      </c>
      <c r="D17" s="3" t="s">
        <v>10</v>
      </c>
      <c r="E17" s="13" t="s">
        <v>13</v>
      </c>
      <c r="F17" s="11">
        <v>7078</v>
      </c>
      <c r="G17" s="17" t="s">
        <v>16</v>
      </c>
      <c r="H17" s="3">
        <v>703</v>
      </c>
      <c r="I17" s="13" t="s">
        <v>110</v>
      </c>
      <c r="J17" s="13" t="s">
        <v>249</v>
      </c>
      <c r="K17" s="7">
        <v>45.46</v>
      </c>
      <c r="L17" s="13"/>
    </row>
    <row r="18" spans="1:12" ht="18" customHeight="1" x14ac:dyDescent="0.3">
      <c r="A18" s="3">
        <v>16</v>
      </c>
      <c r="B18" s="2" t="s">
        <v>9</v>
      </c>
      <c r="C18" s="20">
        <v>2011</v>
      </c>
      <c r="D18" s="3" t="s">
        <v>10</v>
      </c>
      <c r="E18" s="13" t="s">
        <v>11</v>
      </c>
      <c r="F18" s="11">
        <v>7062</v>
      </c>
      <c r="G18" s="17" t="s">
        <v>12</v>
      </c>
      <c r="H18" s="3">
        <v>954</v>
      </c>
      <c r="I18" s="13" t="s">
        <v>90</v>
      </c>
      <c r="J18" s="13" t="s">
        <v>12</v>
      </c>
      <c r="K18" s="7">
        <v>101.76</v>
      </c>
      <c r="L18" s="13"/>
    </row>
    <row r="19" spans="1:12" ht="18" customHeight="1" x14ac:dyDescent="0.3">
      <c r="A19" s="3">
        <v>17</v>
      </c>
      <c r="B19" s="2" t="s">
        <v>9</v>
      </c>
      <c r="C19" s="20">
        <v>2012</v>
      </c>
      <c r="D19" s="3" t="s">
        <v>10</v>
      </c>
      <c r="E19" s="13" t="s">
        <v>25</v>
      </c>
      <c r="F19" s="11">
        <v>7062</v>
      </c>
      <c r="G19" s="17" t="s">
        <v>12</v>
      </c>
      <c r="H19" s="3">
        <v>953</v>
      </c>
      <c r="I19" s="13" t="s">
        <v>68</v>
      </c>
      <c r="J19" s="13" t="s">
        <v>12</v>
      </c>
      <c r="K19" s="7">
        <v>22.4</v>
      </c>
      <c r="L19" s="13"/>
    </row>
    <row r="20" spans="1:12" ht="18" customHeight="1" x14ac:dyDescent="0.3">
      <c r="A20" s="3">
        <v>18</v>
      </c>
      <c r="B20" s="2" t="s">
        <v>9</v>
      </c>
      <c r="C20" s="20">
        <v>2013</v>
      </c>
      <c r="D20" s="3" t="s">
        <v>10</v>
      </c>
      <c r="E20" s="13" t="s">
        <v>44</v>
      </c>
      <c r="F20" s="11">
        <v>7062</v>
      </c>
      <c r="G20" s="17" t="s">
        <v>12</v>
      </c>
      <c r="H20" s="3">
        <v>957</v>
      </c>
      <c r="I20" s="13" t="s">
        <v>60</v>
      </c>
      <c r="J20" s="13" t="s">
        <v>12</v>
      </c>
      <c r="K20" s="7">
        <v>42.88</v>
      </c>
      <c r="L20" s="13"/>
    </row>
    <row r="21" spans="1:12" ht="18" customHeight="1" x14ac:dyDescent="0.3">
      <c r="A21" s="3">
        <v>19</v>
      </c>
      <c r="B21" s="2" t="s">
        <v>9</v>
      </c>
      <c r="C21" s="20">
        <v>2014</v>
      </c>
      <c r="D21" s="3" t="s">
        <v>10</v>
      </c>
      <c r="E21" s="13" t="s">
        <v>45</v>
      </c>
      <c r="F21" s="11">
        <v>7062</v>
      </c>
      <c r="G21" s="17" t="s">
        <v>12</v>
      </c>
      <c r="H21" s="3">
        <v>958</v>
      </c>
      <c r="I21" s="13" t="s">
        <v>64</v>
      </c>
      <c r="J21" s="13" t="s">
        <v>12</v>
      </c>
      <c r="K21" s="7">
        <v>104.32</v>
      </c>
      <c r="L21" s="13"/>
    </row>
    <row r="22" spans="1:12" ht="18" customHeight="1" x14ac:dyDescent="0.3">
      <c r="A22" s="3">
        <v>20</v>
      </c>
      <c r="B22" s="2" t="s">
        <v>9</v>
      </c>
      <c r="C22" s="20">
        <v>2015</v>
      </c>
      <c r="D22" s="3" t="s">
        <v>10</v>
      </c>
      <c r="E22" s="13" t="s">
        <v>46</v>
      </c>
      <c r="F22" s="11">
        <v>7062</v>
      </c>
      <c r="G22" s="17" t="s">
        <v>12</v>
      </c>
      <c r="H22" s="3">
        <v>958</v>
      </c>
      <c r="I22" s="13" t="s">
        <v>64</v>
      </c>
      <c r="J22" s="13" t="s">
        <v>252</v>
      </c>
      <c r="K22" s="7">
        <v>69.760000000000005</v>
      </c>
      <c r="L22" s="13" t="s">
        <v>245</v>
      </c>
    </row>
    <row r="23" spans="1:12" ht="18" customHeight="1" x14ac:dyDescent="0.3">
      <c r="A23" s="3">
        <v>21</v>
      </c>
      <c r="B23" s="2" t="s">
        <v>9</v>
      </c>
      <c r="C23" s="20">
        <v>2016</v>
      </c>
      <c r="D23" s="3" t="s">
        <v>10</v>
      </c>
      <c r="E23" s="13" t="s">
        <v>47</v>
      </c>
      <c r="F23" s="11">
        <v>7062</v>
      </c>
      <c r="G23" s="17" t="s">
        <v>12</v>
      </c>
      <c r="H23" s="3">
        <v>958</v>
      </c>
      <c r="I23" s="13" t="s">
        <v>64</v>
      </c>
      <c r="J23" s="13" t="s">
        <v>12</v>
      </c>
      <c r="K23" s="7">
        <v>93.44</v>
      </c>
      <c r="L23" s="13"/>
    </row>
    <row r="24" spans="1:12" ht="18" customHeight="1" x14ac:dyDescent="0.3">
      <c r="A24" s="3">
        <v>22</v>
      </c>
      <c r="B24" s="2" t="s">
        <v>9</v>
      </c>
      <c r="C24" s="20">
        <v>2017</v>
      </c>
      <c r="D24" s="3" t="s">
        <v>10</v>
      </c>
      <c r="E24" s="13" t="s">
        <v>48</v>
      </c>
      <c r="F24" s="11">
        <v>7062</v>
      </c>
      <c r="G24" s="17" t="s">
        <v>12</v>
      </c>
      <c r="H24" s="3">
        <v>957</v>
      </c>
      <c r="I24" s="13" t="s">
        <v>60</v>
      </c>
      <c r="J24" s="13" t="s">
        <v>12</v>
      </c>
      <c r="K24" s="7">
        <v>105.05</v>
      </c>
      <c r="L24" s="13"/>
    </row>
    <row r="25" spans="1:12" ht="18" customHeight="1" x14ac:dyDescent="0.3">
      <c r="A25" s="3">
        <v>23</v>
      </c>
      <c r="B25" s="2" t="s">
        <v>9</v>
      </c>
      <c r="C25" s="20">
        <v>2018</v>
      </c>
      <c r="D25" s="3" t="s">
        <v>10</v>
      </c>
      <c r="E25" s="13" t="s">
        <v>24</v>
      </c>
      <c r="F25" s="11">
        <v>7062</v>
      </c>
      <c r="G25" s="17" t="s">
        <v>12</v>
      </c>
      <c r="H25" s="3">
        <v>952</v>
      </c>
      <c r="I25" s="13" t="s">
        <v>67</v>
      </c>
      <c r="J25" s="13" t="s">
        <v>12</v>
      </c>
      <c r="K25" s="7">
        <v>57.28</v>
      </c>
      <c r="L25" s="13"/>
    </row>
    <row r="26" spans="1:12" ht="18" customHeight="1" x14ac:dyDescent="0.3">
      <c r="A26" s="3">
        <v>24</v>
      </c>
      <c r="B26" s="2" t="s">
        <v>9</v>
      </c>
      <c r="C26" s="20">
        <v>2019</v>
      </c>
      <c r="D26" s="3" t="s">
        <v>18</v>
      </c>
      <c r="E26" s="13" t="s">
        <v>25</v>
      </c>
      <c r="F26" s="11">
        <v>7062</v>
      </c>
      <c r="G26" s="17" t="s">
        <v>12</v>
      </c>
      <c r="H26" s="3">
        <v>953</v>
      </c>
      <c r="I26" s="13" t="s">
        <v>68</v>
      </c>
      <c r="J26" s="13" t="s">
        <v>12</v>
      </c>
      <c r="K26" s="7">
        <v>58.88</v>
      </c>
      <c r="L26" s="13"/>
    </row>
    <row r="27" spans="1:12" ht="18" customHeight="1" x14ac:dyDescent="0.3">
      <c r="A27" s="3">
        <v>25</v>
      </c>
      <c r="B27" s="2" t="s">
        <v>9</v>
      </c>
      <c r="C27" s="20">
        <v>2020</v>
      </c>
      <c r="D27" s="3" t="s">
        <v>18</v>
      </c>
      <c r="E27" s="13" t="s">
        <v>13</v>
      </c>
      <c r="F27" s="11">
        <v>7062</v>
      </c>
      <c r="G27" s="17" t="s">
        <v>12</v>
      </c>
      <c r="H27" s="3">
        <v>951</v>
      </c>
      <c r="I27" s="13" t="s">
        <v>53</v>
      </c>
      <c r="J27" s="13" t="s">
        <v>12</v>
      </c>
      <c r="K27" s="7">
        <v>435.81</v>
      </c>
      <c r="L27" s="13"/>
    </row>
    <row r="28" spans="1:12" ht="18" customHeight="1" x14ac:dyDescent="0.3">
      <c r="A28" s="3">
        <v>26</v>
      </c>
      <c r="B28" s="2" t="s">
        <v>9</v>
      </c>
      <c r="C28" s="20">
        <v>2051</v>
      </c>
      <c r="D28" s="3" t="s">
        <v>18</v>
      </c>
      <c r="E28" s="13" t="s">
        <v>50</v>
      </c>
      <c r="F28" s="11">
        <v>7036</v>
      </c>
      <c r="G28" s="17" t="s">
        <v>54</v>
      </c>
      <c r="H28" s="3">
        <v>560</v>
      </c>
      <c r="I28" s="13" t="s">
        <v>55</v>
      </c>
      <c r="J28" s="13" t="s">
        <v>113</v>
      </c>
      <c r="K28" s="7">
        <v>90</v>
      </c>
      <c r="L28" s="13"/>
    </row>
    <row r="29" spans="1:12" ht="18" customHeight="1" x14ac:dyDescent="0.3">
      <c r="A29" s="3">
        <v>27</v>
      </c>
      <c r="B29" s="2" t="s">
        <v>9</v>
      </c>
      <c r="C29" s="20" t="s">
        <v>56</v>
      </c>
      <c r="D29" s="3" t="s">
        <v>18</v>
      </c>
      <c r="E29" s="13" t="s">
        <v>51</v>
      </c>
      <c r="F29" s="11">
        <v>7078</v>
      </c>
      <c r="G29" s="17" t="s">
        <v>16</v>
      </c>
      <c r="H29" s="3">
        <v>300</v>
      </c>
      <c r="I29" s="13" t="s">
        <v>27</v>
      </c>
      <c r="J29" s="13" t="s">
        <v>16</v>
      </c>
      <c r="K29" s="7">
        <v>96.84</v>
      </c>
      <c r="L29" s="13" t="s">
        <v>246</v>
      </c>
    </row>
    <row r="30" spans="1:12" ht="18" customHeight="1" x14ac:dyDescent="0.3">
      <c r="A30" s="3">
        <v>28</v>
      </c>
      <c r="B30" s="2" t="s">
        <v>9</v>
      </c>
      <c r="C30" s="20" t="s">
        <v>57</v>
      </c>
      <c r="D30" s="3" t="s">
        <v>18</v>
      </c>
      <c r="E30" s="13" t="s">
        <v>51</v>
      </c>
      <c r="F30" s="11">
        <v>7080</v>
      </c>
      <c r="G30" s="17" t="s">
        <v>59</v>
      </c>
      <c r="H30" s="3">
        <v>300</v>
      </c>
      <c r="I30" s="13" t="s">
        <v>27</v>
      </c>
      <c r="J30" s="13" t="s">
        <v>719</v>
      </c>
      <c r="K30" s="7">
        <v>85.28</v>
      </c>
      <c r="L30" s="13" t="s">
        <v>114</v>
      </c>
    </row>
    <row r="31" spans="1:12" ht="18" customHeight="1" x14ac:dyDescent="0.3">
      <c r="A31" s="3">
        <v>29</v>
      </c>
      <c r="B31" s="2" t="s">
        <v>9</v>
      </c>
      <c r="C31" s="20" t="s">
        <v>58</v>
      </c>
      <c r="D31" s="3" t="s">
        <v>18</v>
      </c>
      <c r="E31" s="13" t="s">
        <v>51</v>
      </c>
      <c r="F31" s="11">
        <v>7062</v>
      </c>
      <c r="G31" s="17" t="s">
        <v>12</v>
      </c>
      <c r="H31" s="3">
        <v>957</v>
      </c>
      <c r="I31" s="13" t="s">
        <v>60</v>
      </c>
      <c r="J31" s="13" t="s">
        <v>12</v>
      </c>
      <c r="K31" s="7">
        <v>59.97</v>
      </c>
      <c r="L31" s="13"/>
    </row>
    <row r="32" spans="1:12" ht="18" customHeight="1" x14ac:dyDescent="0.3">
      <c r="A32" s="3">
        <v>30</v>
      </c>
      <c r="B32" s="2" t="s">
        <v>9</v>
      </c>
      <c r="C32" s="20" t="s">
        <v>61</v>
      </c>
      <c r="D32" s="3" t="s">
        <v>18</v>
      </c>
      <c r="E32" s="13" t="s">
        <v>52</v>
      </c>
      <c r="F32" s="11">
        <v>7014</v>
      </c>
      <c r="G32" s="17" t="s">
        <v>30</v>
      </c>
      <c r="H32" s="3">
        <v>300</v>
      </c>
      <c r="I32" s="13" t="s">
        <v>27</v>
      </c>
      <c r="J32" s="13" t="s">
        <v>729</v>
      </c>
      <c r="K32" s="7">
        <v>25</v>
      </c>
      <c r="L32" s="13" t="s">
        <v>128</v>
      </c>
    </row>
    <row r="33" spans="1:12" ht="18" customHeight="1" x14ac:dyDescent="0.3">
      <c r="A33" s="3">
        <v>31</v>
      </c>
      <c r="B33" s="2" t="s">
        <v>9</v>
      </c>
      <c r="C33" s="20" t="s">
        <v>62</v>
      </c>
      <c r="D33" s="3" t="s">
        <v>18</v>
      </c>
      <c r="E33" s="13" t="s">
        <v>52</v>
      </c>
      <c r="F33" s="11">
        <v>7078</v>
      </c>
      <c r="G33" s="17" t="s">
        <v>16</v>
      </c>
      <c r="H33" s="3">
        <v>300</v>
      </c>
      <c r="I33" s="13" t="s">
        <v>27</v>
      </c>
      <c r="J33" s="13" t="s">
        <v>16</v>
      </c>
      <c r="K33" s="7">
        <v>41.03</v>
      </c>
      <c r="L33" s="13"/>
    </row>
    <row r="34" spans="1:12" ht="18" customHeight="1" x14ac:dyDescent="0.3">
      <c r="A34" s="3">
        <v>32</v>
      </c>
      <c r="B34" s="2" t="s">
        <v>9</v>
      </c>
      <c r="C34" s="20" t="s">
        <v>63</v>
      </c>
      <c r="D34" s="3" t="s">
        <v>18</v>
      </c>
      <c r="E34" s="13" t="s">
        <v>52</v>
      </c>
      <c r="F34" s="11">
        <v>7020</v>
      </c>
      <c r="G34" s="17" t="s">
        <v>26</v>
      </c>
      <c r="H34" s="3">
        <v>300</v>
      </c>
      <c r="I34" s="13" t="s">
        <v>27</v>
      </c>
      <c r="J34" s="13" t="s">
        <v>26</v>
      </c>
      <c r="K34" s="7">
        <v>20.89</v>
      </c>
      <c r="L34" s="13"/>
    </row>
    <row r="35" spans="1:12" ht="18" customHeight="1" x14ac:dyDescent="0.3">
      <c r="A35" s="3">
        <v>33</v>
      </c>
      <c r="B35" s="2" t="s">
        <v>9</v>
      </c>
      <c r="C35" s="20">
        <v>2054</v>
      </c>
      <c r="D35" s="3" t="s">
        <v>18</v>
      </c>
      <c r="E35" s="13" t="s">
        <v>41</v>
      </c>
      <c r="F35" s="11">
        <v>7062</v>
      </c>
      <c r="G35" s="17" t="s">
        <v>12</v>
      </c>
      <c r="H35" s="3">
        <v>958</v>
      </c>
      <c r="I35" s="13" t="s">
        <v>64</v>
      </c>
      <c r="J35" s="13" t="s">
        <v>12</v>
      </c>
      <c r="K35" s="7">
        <v>24.32</v>
      </c>
      <c r="L35" s="13"/>
    </row>
    <row r="36" spans="1:12" ht="18" customHeight="1" x14ac:dyDescent="0.3">
      <c r="A36" s="3">
        <v>34</v>
      </c>
      <c r="B36" s="2" t="s">
        <v>9</v>
      </c>
      <c r="C36" s="20">
        <v>2055</v>
      </c>
      <c r="D36" s="3" t="s">
        <v>18</v>
      </c>
      <c r="E36" s="13" t="s">
        <v>13</v>
      </c>
      <c r="F36" s="11">
        <v>7056</v>
      </c>
      <c r="G36" s="17" t="s">
        <v>65</v>
      </c>
      <c r="H36" s="3">
        <v>951</v>
      </c>
      <c r="I36" s="13" t="s">
        <v>53</v>
      </c>
      <c r="J36" s="13" t="s">
        <v>66</v>
      </c>
      <c r="K36" s="7">
        <v>1411.5</v>
      </c>
      <c r="L36" s="13" t="s">
        <v>115</v>
      </c>
    </row>
    <row r="37" spans="1:12" ht="18" customHeight="1" x14ac:dyDescent="0.3">
      <c r="A37" s="3">
        <v>35</v>
      </c>
      <c r="B37" s="2" t="s">
        <v>9</v>
      </c>
      <c r="C37" s="20">
        <v>2056</v>
      </c>
      <c r="D37" s="3" t="s">
        <v>18</v>
      </c>
      <c r="E37" s="13" t="s">
        <v>25</v>
      </c>
      <c r="F37" s="11">
        <v>7056</v>
      </c>
      <c r="G37" s="17" t="s">
        <v>65</v>
      </c>
      <c r="H37" s="3">
        <v>953</v>
      </c>
      <c r="I37" s="13" t="s">
        <v>68</v>
      </c>
      <c r="J37" s="13" t="s">
        <v>66</v>
      </c>
      <c r="K37" s="7">
        <v>1725</v>
      </c>
      <c r="L37" s="13" t="s">
        <v>116</v>
      </c>
    </row>
    <row r="38" spans="1:12" ht="18" customHeight="1" x14ac:dyDescent="0.3">
      <c r="A38" s="3">
        <v>36</v>
      </c>
      <c r="B38" s="2" t="s">
        <v>9</v>
      </c>
      <c r="C38" s="20">
        <v>2057</v>
      </c>
      <c r="D38" s="3" t="s">
        <v>18</v>
      </c>
      <c r="E38" s="13" t="s">
        <v>24</v>
      </c>
      <c r="F38" s="11">
        <v>7056</v>
      </c>
      <c r="G38" s="17" t="s">
        <v>65</v>
      </c>
      <c r="H38" s="3">
        <v>952</v>
      </c>
      <c r="I38" s="13" t="s">
        <v>67</v>
      </c>
      <c r="J38" s="13" t="s">
        <v>66</v>
      </c>
      <c r="K38" s="7">
        <v>1725</v>
      </c>
      <c r="L38" s="13" t="s">
        <v>116</v>
      </c>
    </row>
    <row r="39" spans="1:12" ht="18" customHeight="1" x14ac:dyDescent="0.3">
      <c r="A39" s="3">
        <v>37</v>
      </c>
      <c r="B39" s="2" t="s">
        <v>9</v>
      </c>
      <c r="C39" s="20" t="s">
        <v>69</v>
      </c>
      <c r="D39" s="3" t="s">
        <v>18</v>
      </c>
      <c r="E39" s="13" t="s">
        <v>17</v>
      </c>
      <c r="F39" s="11">
        <v>7006</v>
      </c>
      <c r="G39" s="17" t="s">
        <v>73</v>
      </c>
      <c r="H39" s="3">
        <v>703</v>
      </c>
      <c r="I39" s="13" t="s">
        <v>110</v>
      </c>
      <c r="J39" s="13" t="s">
        <v>77</v>
      </c>
      <c r="K39" s="7">
        <v>15.04</v>
      </c>
      <c r="L39" s="13" t="s">
        <v>127</v>
      </c>
    </row>
    <row r="40" spans="1:12" ht="18" customHeight="1" x14ac:dyDescent="0.3">
      <c r="A40" s="3">
        <v>38</v>
      </c>
      <c r="B40" s="2" t="s">
        <v>9</v>
      </c>
      <c r="C40" s="20" t="s">
        <v>70</v>
      </c>
      <c r="D40" s="3" t="s">
        <v>18</v>
      </c>
      <c r="E40" s="13" t="s">
        <v>17</v>
      </c>
      <c r="F40" s="11">
        <v>7012</v>
      </c>
      <c r="G40" s="17" t="s">
        <v>28</v>
      </c>
      <c r="H40" s="3">
        <v>300</v>
      </c>
      <c r="I40" s="13" t="s">
        <v>27</v>
      </c>
      <c r="J40" s="13" t="s">
        <v>28</v>
      </c>
      <c r="K40" s="7">
        <v>159.02000000000001</v>
      </c>
      <c r="L40" s="13"/>
    </row>
    <row r="41" spans="1:12" ht="18" customHeight="1" x14ac:dyDescent="0.3">
      <c r="A41" s="3">
        <v>39</v>
      </c>
      <c r="B41" s="2" t="s">
        <v>9</v>
      </c>
      <c r="C41" s="20" t="s">
        <v>71</v>
      </c>
      <c r="D41" s="3" t="s">
        <v>18</v>
      </c>
      <c r="E41" s="13" t="s">
        <v>17</v>
      </c>
      <c r="F41" s="11">
        <v>7078</v>
      </c>
      <c r="G41" s="17" t="s">
        <v>16</v>
      </c>
      <c r="H41" s="3">
        <v>300</v>
      </c>
      <c r="I41" s="13" t="s">
        <v>27</v>
      </c>
      <c r="J41" s="13" t="s">
        <v>16</v>
      </c>
      <c r="K41" s="7">
        <v>160.25</v>
      </c>
      <c r="L41" s="13"/>
    </row>
    <row r="42" spans="1:12" ht="18" customHeight="1" x14ac:dyDescent="0.3">
      <c r="A42" s="3">
        <v>40</v>
      </c>
      <c r="B42" s="2" t="s">
        <v>9</v>
      </c>
      <c r="C42" s="20" t="s">
        <v>72</v>
      </c>
      <c r="D42" s="3" t="s">
        <v>18</v>
      </c>
      <c r="E42" s="13" t="s">
        <v>17</v>
      </c>
      <c r="F42" s="11">
        <v>7010</v>
      </c>
      <c r="G42" s="17" t="s">
        <v>34</v>
      </c>
      <c r="H42" s="3">
        <v>300</v>
      </c>
      <c r="I42" s="13" t="s">
        <v>27</v>
      </c>
      <c r="J42" s="13" t="s">
        <v>74</v>
      </c>
      <c r="K42" s="7">
        <v>16.739999999999998</v>
      </c>
      <c r="L42" s="13"/>
    </row>
    <row r="43" spans="1:12" ht="18" customHeight="1" x14ac:dyDescent="0.3">
      <c r="A43" s="3">
        <v>41</v>
      </c>
      <c r="B43" s="2" t="s">
        <v>9</v>
      </c>
      <c r="C43" s="20">
        <v>2059</v>
      </c>
      <c r="D43" s="3" t="s">
        <v>18</v>
      </c>
      <c r="E43" s="13" t="s">
        <v>11</v>
      </c>
      <c r="F43" s="11">
        <v>7044</v>
      </c>
      <c r="G43" s="17" t="s">
        <v>22</v>
      </c>
      <c r="H43" s="3">
        <v>900</v>
      </c>
      <c r="I43" s="13" t="s">
        <v>21</v>
      </c>
      <c r="J43" s="13" t="s">
        <v>75</v>
      </c>
      <c r="K43" s="7">
        <v>50.5</v>
      </c>
      <c r="L43" s="13"/>
    </row>
    <row r="44" spans="1:12" ht="18" customHeight="1" x14ac:dyDescent="0.3">
      <c r="A44" s="3">
        <v>42</v>
      </c>
      <c r="B44" s="2" t="s">
        <v>9</v>
      </c>
      <c r="C44" s="20">
        <v>2060</v>
      </c>
      <c r="D44" s="3" t="s">
        <v>18</v>
      </c>
      <c r="E44" s="13" t="s">
        <v>41</v>
      </c>
      <c r="F44" s="11">
        <v>7062</v>
      </c>
      <c r="G44" s="17" t="s">
        <v>12</v>
      </c>
      <c r="H44" s="3">
        <v>958</v>
      </c>
      <c r="I44" s="13" t="s">
        <v>64</v>
      </c>
      <c r="J44" s="13" t="s">
        <v>12</v>
      </c>
      <c r="K44" s="7">
        <v>38.21</v>
      </c>
      <c r="L44" s="13"/>
    </row>
    <row r="45" spans="1:12" ht="18" customHeight="1" x14ac:dyDescent="0.3">
      <c r="A45" s="3">
        <v>43</v>
      </c>
      <c r="B45" s="2" t="s">
        <v>9</v>
      </c>
      <c r="C45" s="20">
        <v>2061</v>
      </c>
      <c r="D45" s="3" t="s">
        <v>18</v>
      </c>
      <c r="E45" s="13" t="s">
        <v>23</v>
      </c>
      <c r="F45" s="11">
        <v>7056</v>
      </c>
      <c r="G45" s="17" t="s">
        <v>65</v>
      </c>
      <c r="H45" s="3">
        <v>959</v>
      </c>
      <c r="I45" s="13" t="s">
        <v>33</v>
      </c>
      <c r="J45" s="13" t="s">
        <v>66</v>
      </c>
      <c r="K45" s="7">
        <v>1147.75</v>
      </c>
      <c r="L45" s="13" t="s">
        <v>117</v>
      </c>
    </row>
    <row r="46" spans="1:12" ht="18" customHeight="1" x14ac:dyDescent="0.3">
      <c r="A46" s="3">
        <v>44</v>
      </c>
      <c r="B46" s="2" t="s">
        <v>19</v>
      </c>
      <c r="C46" s="93" t="s">
        <v>304</v>
      </c>
      <c r="D46" s="3" t="s">
        <v>18</v>
      </c>
      <c r="E46" s="13" t="s">
        <v>49</v>
      </c>
      <c r="F46" s="11">
        <v>7010</v>
      </c>
      <c r="G46" s="17" t="s">
        <v>34</v>
      </c>
      <c r="H46" s="3">
        <v>800</v>
      </c>
      <c r="I46" s="13" t="s">
        <v>76</v>
      </c>
      <c r="J46" s="13" t="s">
        <v>722</v>
      </c>
      <c r="K46" s="7">
        <v>1038.6600000000001</v>
      </c>
      <c r="L46" s="13"/>
    </row>
    <row r="47" spans="1:12" ht="18" customHeight="1" x14ac:dyDescent="0.3">
      <c r="A47" s="3">
        <v>45</v>
      </c>
      <c r="B47" s="2" t="s">
        <v>9</v>
      </c>
      <c r="C47" s="20">
        <v>2062</v>
      </c>
      <c r="D47" s="3" t="s">
        <v>20</v>
      </c>
      <c r="E47" s="13" t="s">
        <v>25</v>
      </c>
      <c r="F47" s="11">
        <v>7044</v>
      </c>
      <c r="G47" s="17" t="s">
        <v>22</v>
      </c>
      <c r="H47" s="3">
        <v>900</v>
      </c>
      <c r="I47" s="13" t="s">
        <v>21</v>
      </c>
      <c r="J47" s="13" t="s">
        <v>247</v>
      </c>
      <c r="K47" s="7">
        <v>59.12</v>
      </c>
      <c r="L47" s="13"/>
    </row>
    <row r="48" spans="1:12" ht="18" customHeight="1" x14ac:dyDescent="0.3">
      <c r="A48" s="3">
        <v>46</v>
      </c>
      <c r="B48" s="2" t="s">
        <v>9</v>
      </c>
      <c r="C48" s="20">
        <v>2063</v>
      </c>
      <c r="D48" s="3" t="s">
        <v>20</v>
      </c>
      <c r="E48" s="13" t="s">
        <v>78</v>
      </c>
      <c r="F48" s="11">
        <v>7062</v>
      </c>
      <c r="G48" s="17" t="s">
        <v>12</v>
      </c>
      <c r="H48" s="3">
        <v>958</v>
      </c>
      <c r="I48" s="13" t="s">
        <v>64</v>
      </c>
      <c r="J48" s="13" t="s">
        <v>12</v>
      </c>
      <c r="K48" s="7">
        <v>34.56</v>
      </c>
      <c r="L48" s="13"/>
    </row>
    <row r="49" spans="1:12" ht="18" customHeight="1" x14ac:dyDescent="0.3">
      <c r="A49" s="3">
        <v>47</v>
      </c>
      <c r="B49" s="2" t="s">
        <v>9</v>
      </c>
      <c r="C49" s="20" t="s">
        <v>79</v>
      </c>
      <c r="D49" s="3" t="s">
        <v>20</v>
      </c>
      <c r="E49" s="13" t="s">
        <v>14</v>
      </c>
      <c r="F49" s="11">
        <v>7078</v>
      </c>
      <c r="G49" s="17" t="s">
        <v>16</v>
      </c>
      <c r="H49" s="3">
        <v>300</v>
      </c>
      <c r="I49" s="13" t="s">
        <v>27</v>
      </c>
      <c r="J49" s="13" t="s">
        <v>16</v>
      </c>
      <c r="K49" s="7">
        <v>19.239999999999998</v>
      </c>
      <c r="L49" s="13" t="s">
        <v>126</v>
      </c>
    </row>
    <row r="50" spans="1:12" ht="18" customHeight="1" x14ac:dyDescent="0.3">
      <c r="A50" s="3">
        <v>48</v>
      </c>
      <c r="B50" s="2" t="s">
        <v>9</v>
      </c>
      <c r="C50" s="20" t="s">
        <v>80</v>
      </c>
      <c r="D50" s="3" t="s">
        <v>20</v>
      </c>
      <c r="E50" s="13" t="s">
        <v>14</v>
      </c>
      <c r="F50" s="11">
        <v>7062</v>
      </c>
      <c r="G50" s="17" t="s">
        <v>12</v>
      </c>
      <c r="H50" s="3">
        <v>957</v>
      </c>
      <c r="I50" s="13" t="s">
        <v>60</v>
      </c>
      <c r="J50" s="13" t="s">
        <v>12</v>
      </c>
      <c r="K50" s="7">
        <v>36.93</v>
      </c>
      <c r="L50" s="13"/>
    </row>
    <row r="51" spans="1:12" ht="18" customHeight="1" x14ac:dyDescent="0.3">
      <c r="A51" s="3">
        <v>49</v>
      </c>
      <c r="B51" s="2" t="s">
        <v>9</v>
      </c>
      <c r="C51" s="20">
        <v>2065</v>
      </c>
      <c r="D51" s="3" t="s">
        <v>20</v>
      </c>
      <c r="E51" s="13" t="s">
        <v>36</v>
      </c>
      <c r="F51" s="11">
        <v>7062</v>
      </c>
      <c r="G51" s="17" t="s">
        <v>12</v>
      </c>
      <c r="H51" s="3">
        <v>958</v>
      </c>
      <c r="I51" s="13" t="s">
        <v>64</v>
      </c>
      <c r="J51" s="13" t="s">
        <v>12</v>
      </c>
      <c r="K51" s="7">
        <v>8.9</v>
      </c>
      <c r="L51" s="13"/>
    </row>
    <row r="52" spans="1:12" ht="18" customHeight="1" x14ac:dyDescent="0.3">
      <c r="A52" s="3">
        <v>50</v>
      </c>
      <c r="B52" s="2" t="s">
        <v>9</v>
      </c>
      <c r="C52" s="20">
        <v>2066</v>
      </c>
      <c r="D52" s="3" t="s">
        <v>20</v>
      </c>
      <c r="E52" s="13" t="s">
        <v>48</v>
      </c>
      <c r="F52" s="11">
        <v>7006</v>
      </c>
      <c r="G52" s="17" t="s">
        <v>73</v>
      </c>
      <c r="H52" s="3">
        <v>703</v>
      </c>
      <c r="I52" s="13" t="s">
        <v>110</v>
      </c>
      <c r="J52" s="13" t="s">
        <v>77</v>
      </c>
      <c r="K52" s="7">
        <v>15</v>
      </c>
      <c r="L52" s="13"/>
    </row>
    <row r="53" spans="1:12" ht="18" customHeight="1" x14ac:dyDescent="0.3">
      <c r="A53" s="3">
        <v>51</v>
      </c>
      <c r="B53" s="2" t="s">
        <v>9</v>
      </c>
      <c r="C53" s="20">
        <v>2067</v>
      </c>
      <c r="D53" s="3" t="s">
        <v>20</v>
      </c>
      <c r="E53" s="13" t="s">
        <v>81</v>
      </c>
      <c r="F53" s="11">
        <v>7062</v>
      </c>
      <c r="G53" s="17" t="s">
        <v>12</v>
      </c>
      <c r="H53" s="3">
        <v>958</v>
      </c>
      <c r="I53" s="13" t="s">
        <v>64</v>
      </c>
      <c r="J53" s="13" t="s">
        <v>12</v>
      </c>
      <c r="K53" s="7">
        <v>80</v>
      </c>
      <c r="L53" s="13"/>
    </row>
    <row r="54" spans="1:12" ht="18" customHeight="1" x14ac:dyDescent="0.3">
      <c r="A54" s="3">
        <v>52</v>
      </c>
      <c r="B54" s="2" t="s">
        <v>9</v>
      </c>
      <c r="C54" s="20" t="s">
        <v>82</v>
      </c>
      <c r="D54" s="3" t="s">
        <v>20</v>
      </c>
      <c r="E54" s="13" t="s">
        <v>13</v>
      </c>
      <c r="F54" s="11">
        <v>7062</v>
      </c>
      <c r="G54" s="17" t="s">
        <v>12</v>
      </c>
      <c r="H54" s="3">
        <v>951</v>
      </c>
      <c r="I54" s="13" t="s">
        <v>53</v>
      </c>
      <c r="J54" s="13" t="s">
        <v>12</v>
      </c>
      <c r="K54" s="7">
        <v>301.07</v>
      </c>
      <c r="L54" s="13" t="s">
        <v>125</v>
      </c>
    </row>
    <row r="55" spans="1:12" ht="18" customHeight="1" x14ac:dyDescent="0.3">
      <c r="A55" s="3">
        <v>53</v>
      </c>
      <c r="B55" s="2" t="s">
        <v>9</v>
      </c>
      <c r="C55" s="20" t="s">
        <v>83</v>
      </c>
      <c r="D55" s="3" t="s">
        <v>20</v>
      </c>
      <c r="E55" s="13" t="s">
        <v>13</v>
      </c>
      <c r="F55" s="11">
        <v>7044</v>
      </c>
      <c r="G55" s="17" t="s">
        <v>22</v>
      </c>
      <c r="H55" s="3">
        <v>900</v>
      </c>
      <c r="I55" s="13" t="s">
        <v>21</v>
      </c>
      <c r="J55" s="13" t="s">
        <v>118</v>
      </c>
      <c r="K55" s="7">
        <v>168.66</v>
      </c>
      <c r="L55" s="13" t="s">
        <v>119</v>
      </c>
    </row>
    <row r="56" spans="1:12" ht="18" customHeight="1" x14ac:dyDescent="0.3">
      <c r="A56" s="3">
        <v>54</v>
      </c>
      <c r="B56" s="2" t="s">
        <v>9</v>
      </c>
      <c r="C56" s="20" t="s">
        <v>84</v>
      </c>
      <c r="D56" s="3" t="s">
        <v>20</v>
      </c>
      <c r="E56" s="13" t="s">
        <v>13</v>
      </c>
      <c r="F56" s="11">
        <v>7012</v>
      </c>
      <c r="G56" s="17" t="s">
        <v>28</v>
      </c>
      <c r="H56" s="3">
        <v>900</v>
      </c>
      <c r="I56" s="13" t="s">
        <v>21</v>
      </c>
      <c r="J56" s="13" t="s">
        <v>727</v>
      </c>
      <c r="K56" s="7">
        <v>23.35</v>
      </c>
      <c r="L56" s="13"/>
    </row>
    <row r="57" spans="1:12" ht="18" customHeight="1" x14ac:dyDescent="0.3">
      <c r="A57" s="3">
        <v>55</v>
      </c>
      <c r="B57" s="2" t="s">
        <v>9</v>
      </c>
      <c r="C57" s="20" t="s">
        <v>85</v>
      </c>
      <c r="D57" s="3" t="s">
        <v>20</v>
      </c>
      <c r="E57" s="13" t="s">
        <v>13</v>
      </c>
      <c r="F57" s="11">
        <v>7010</v>
      </c>
      <c r="G57" s="17" t="s">
        <v>34</v>
      </c>
      <c r="H57" s="3">
        <v>530</v>
      </c>
      <c r="I57" s="13" t="s">
        <v>86</v>
      </c>
      <c r="J57" s="13" t="s">
        <v>87</v>
      </c>
      <c r="K57" s="7">
        <v>120</v>
      </c>
      <c r="L57" s="13" t="s">
        <v>120</v>
      </c>
    </row>
    <row r="58" spans="1:12" ht="18" customHeight="1" x14ac:dyDescent="0.3">
      <c r="A58" s="3">
        <v>56</v>
      </c>
      <c r="B58" s="2" t="s">
        <v>9</v>
      </c>
      <c r="C58" s="20" t="s">
        <v>88</v>
      </c>
      <c r="D58" s="3" t="s">
        <v>20</v>
      </c>
      <c r="E58" s="13" t="s">
        <v>38</v>
      </c>
      <c r="F58" s="11">
        <v>7062</v>
      </c>
      <c r="G58" s="17" t="s">
        <v>12</v>
      </c>
      <c r="H58" s="3">
        <v>958</v>
      </c>
      <c r="I58" s="13" t="s">
        <v>64</v>
      </c>
      <c r="J58" s="13" t="s">
        <v>12</v>
      </c>
      <c r="K58" s="7">
        <v>119.04</v>
      </c>
      <c r="L58" s="13" t="s">
        <v>124</v>
      </c>
    </row>
    <row r="59" spans="1:12" ht="18" customHeight="1" x14ac:dyDescent="0.3">
      <c r="A59" s="3">
        <v>57</v>
      </c>
      <c r="B59" s="2" t="s">
        <v>9</v>
      </c>
      <c r="C59" s="20" t="s">
        <v>89</v>
      </c>
      <c r="D59" s="3" t="s">
        <v>20</v>
      </c>
      <c r="E59" s="13" t="s">
        <v>38</v>
      </c>
      <c r="F59" s="11">
        <v>7006</v>
      </c>
      <c r="G59" s="17" t="s">
        <v>73</v>
      </c>
      <c r="H59" s="3">
        <v>703</v>
      </c>
      <c r="I59" s="13" t="s">
        <v>110</v>
      </c>
      <c r="J59" s="13" t="s">
        <v>77</v>
      </c>
      <c r="K59" s="7">
        <v>15</v>
      </c>
      <c r="L59" s="13"/>
    </row>
    <row r="60" spans="1:12" ht="18" customHeight="1" x14ac:dyDescent="0.3">
      <c r="A60" s="3">
        <v>58</v>
      </c>
      <c r="B60" s="2" t="s">
        <v>9</v>
      </c>
      <c r="C60" s="20">
        <v>2070</v>
      </c>
      <c r="D60" s="3" t="s">
        <v>20</v>
      </c>
      <c r="E60" s="13" t="s">
        <v>23</v>
      </c>
      <c r="F60" s="11">
        <v>7062</v>
      </c>
      <c r="G60" s="17" t="s">
        <v>12</v>
      </c>
      <c r="H60" s="3">
        <v>959</v>
      </c>
      <c r="I60" s="13" t="s">
        <v>33</v>
      </c>
      <c r="J60" s="13" t="s">
        <v>12</v>
      </c>
      <c r="K60" s="7">
        <v>117.76</v>
      </c>
      <c r="L60" s="13"/>
    </row>
    <row r="61" spans="1:12" ht="18" customHeight="1" x14ac:dyDescent="0.3">
      <c r="A61" s="3">
        <v>59</v>
      </c>
      <c r="B61" s="2" t="s">
        <v>9</v>
      </c>
      <c r="C61" s="20">
        <v>2071</v>
      </c>
      <c r="D61" s="3" t="s">
        <v>20</v>
      </c>
      <c r="E61" s="13" t="s">
        <v>17</v>
      </c>
      <c r="F61" s="11">
        <v>7062</v>
      </c>
      <c r="G61" s="17" t="s">
        <v>12</v>
      </c>
      <c r="H61" s="3">
        <v>957</v>
      </c>
      <c r="I61" s="13" t="s">
        <v>60</v>
      </c>
      <c r="J61" s="13" t="s">
        <v>12</v>
      </c>
      <c r="K61" s="7">
        <v>13.12</v>
      </c>
      <c r="L61" s="13"/>
    </row>
    <row r="62" spans="1:12" ht="18" customHeight="1" x14ac:dyDescent="0.3">
      <c r="A62" s="3">
        <v>60</v>
      </c>
      <c r="B62" s="2" t="s">
        <v>9</v>
      </c>
      <c r="C62" s="20">
        <v>2072</v>
      </c>
      <c r="D62" s="3" t="s">
        <v>20</v>
      </c>
      <c r="E62" s="13" t="s">
        <v>11</v>
      </c>
      <c r="F62" s="11">
        <v>7062</v>
      </c>
      <c r="G62" s="17" t="s">
        <v>12</v>
      </c>
      <c r="H62" s="3">
        <v>954</v>
      </c>
      <c r="I62" s="13" t="s">
        <v>90</v>
      </c>
      <c r="J62" s="13" t="s">
        <v>12</v>
      </c>
      <c r="K62" s="7">
        <v>10.199999999999999</v>
      </c>
      <c r="L62" s="13"/>
    </row>
    <row r="63" spans="1:12" ht="18" customHeight="1" x14ac:dyDescent="0.3">
      <c r="A63" s="3">
        <v>61</v>
      </c>
      <c r="B63" s="2" t="s">
        <v>9</v>
      </c>
      <c r="C63" s="20">
        <v>2073</v>
      </c>
      <c r="D63" s="3" t="s">
        <v>20</v>
      </c>
      <c r="E63" s="13" t="s">
        <v>29</v>
      </c>
      <c r="F63" s="11">
        <v>7006</v>
      </c>
      <c r="G63" s="17" t="s">
        <v>73</v>
      </c>
      <c r="H63" s="3">
        <v>703</v>
      </c>
      <c r="I63" s="13" t="s">
        <v>110</v>
      </c>
      <c r="J63" s="13" t="s">
        <v>77</v>
      </c>
      <c r="K63" s="7">
        <v>15</v>
      </c>
      <c r="L63" s="13"/>
    </row>
    <row r="64" spans="1:12" ht="18" customHeight="1" x14ac:dyDescent="0.3">
      <c r="A64" s="3">
        <v>62</v>
      </c>
      <c r="B64" s="2" t="s">
        <v>9</v>
      </c>
      <c r="C64" s="20" t="s">
        <v>91</v>
      </c>
      <c r="D64" s="3" t="s">
        <v>20</v>
      </c>
      <c r="E64" s="13" t="s">
        <v>43</v>
      </c>
      <c r="F64" s="11">
        <v>7062</v>
      </c>
      <c r="G64" s="17" t="s">
        <v>12</v>
      </c>
      <c r="H64" s="3">
        <v>958</v>
      </c>
      <c r="I64" s="13" t="s">
        <v>64</v>
      </c>
      <c r="J64" s="13" t="s">
        <v>250</v>
      </c>
      <c r="K64" s="7">
        <v>146.43</v>
      </c>
      <c r="L64" s="13" t="s">
        <v>123</v>
      </c>
    </row>
    <row r="65" spans="1:12" ht="18" customHeight="1" x14ac:dyDescent="0.3">
      <c r="A65" s="3">
        <v>63</v>
      </c>
      <c r="B65" s="2" t="s">
        <v>9</v>
      </c>
      <c r="C65" s="20" t="s">
        <v>92</v>
      </c>
      <c r="D65" s="3" t="s">
        <v>20</v>
      </c>
      <c r="E65" s="13" t="s">
        <v>43</v>
      </c>
      <c r="F65" s="11">
        <v>7058</v>
      </c>
      <c r="G65" s="17" t="s">
        <v>93</v>
      </c>
      <c r="H65" s="3">
        <v>958</v>
      </c>
      <c r="I65" s="13" t="s">
        <v>64</v>
      </c>
      <c r="J65" s="13" t="s">
        <v>248</v>
      </c>
      <c r="K65" s="7">
        <v>114</v>
      </c>
      <c r="L65" s="13"/>
    </row>
    <row r="66" spans="1:12" ht="18" customHeight="1" x14ac:dyDescent="0.3">
      <c r="A66" s="3">
        <v>64</v>
      </c>
      <c r="B66" s="2" t="s">
        <v>9</v>
      </c>
      <c r="C66" s="20">
        <v>2075</v>
      </c>
      <c r="D66" s="3" t="s">
        <v>20</v>
      </c>
      <c r="E66" s="13" t="s">
        <v>37</v>
      </c>
      <c r="F66" s="11">
        <v>7062</v>
      </c>
      <c r="G66" s="17" t="s">
        <v>12</v>
      </c>
      <c r="H66" s="3">
        <v>958</v>
      </c>
      <c r="I66" s="13" t="s">
        <v>64</v>
      </c>
      <c r="J66" s="13" t="s">
        <v>12</v>
      </c>
      <c r="K66" s="7">
        <v>14.21</v>
      </c>
      <c r="L66" s="13"/>
    </row>
    <row r="67" spans="1:12" ht="18" customHeight="1" x14ac:dyDescent="0.3">
      <c r="A67" s="3">
        <v>65</v>
      </c>
      <c r="B67" s="2" t="s">
        <v>9</v>
      </c>
      <c r="C67" s="20">
        <v>2076</v>
      </c>
      <c r="D67" s="3" t="s">
        <v>20</v>
      </c>
      <c r="E67" s="13" t="s">
        <v>121</v>
      </c>
      <c r="F67" s="11">
        <v>7062</v>
      </c>
      <c r="G67" s="17" t="s">
        <v>12</v>
      </c>
      <c r="H67" s="3">
        <v>958</v>
      </c>
      <c r="I67" s="13" t="s">
        <v>64</v>
      </c>
      <c r="J67" s="13" t="s">
        <v>12</v>
      </c>
      <c r="K67" s="7">
        <v>57.79</v>
      </c>
      <c r="L67" s="13"/>
    </row>
    <row r="68" spans="1:12" ht="18" customHeight="1" x14ac:dyDescent="0.3">
      <c r="A68" s="3">
        <v>66</v>
      </c>
      <c r="B68" s="2" t="s">
        <v>9</v>
      </c>
      <c r="C68" s="20" t="s">
        <v>94</v>
      </c>
      <c r="D68" s="3" t="s">
        <v>20</v>
      </c>
      <c r="E68" s="13" t="s">
        <v>38</v>
      </c>
      <c r="F68" s="11">
        <v>7062</v>
      </c>
      <c r="G68" s="17" t="s">
        <v>12</v>
      </c>
      <c r="H68" s="3">
        <v>958</v>
      </c>
      <c r="I68" s="13" t="s">
        <v>64</v>
      </c>
      <c r="J68" s="13" t="s">
        <v>12</v>
      </c>
      <c r="K68" s="7">
        <v>29.12</v>
      </c>
      <c r="L68" s="13" t="s">
        <v>122</v>
      </c>
    </row>
    <row r="69" spans="1:12" ht="18" customHeight="1" x14ac:dyDescent="0.3">
      <c r="A69" s="3">
        <v>67</v>
      </c>
      <c r="B69" s="2" t="s">
        <v>9</v>
      </c>
      <c r="C69" s="20" t="s">
        <v>95</v>
      </c>
      <c r="D69" s="3" t="s">
        <v>20</v>
      </c>
      <c r="E69" s="13" t="s">
        <v>38</v>
      </c>
      <c r="F69" s="11">
        <v>7020</v>
      </c>
      <c r="G69" s="17" t="s">
        <v>26</v>
      </c>
      <c r="H69" s="3">
        <v>800</v>
      </c>
      <c r="I69" s="13" t="s">
        <v>76</v>
      </c>
      <c r="J69" s="13" t="s">
        <v>26</v>
      </c>
      <c r="K69" s="7">
        <v>9.09</v>
      </c>
      <c r="L69" s="13"/>
    </row>
    <row r="70" spans="1:12" ht="18" customHeight="1" x14ac:dyDescent="0.3">
      <c r="A70" s="3">
        <v>68</v>
      </c>
      <c r="B70" s="2" t="s">
        <v>9</v>
      </c>
      <c r="C70" s="20">
        <v>2078</v>
      </c>
      <c r="D70" s="3" t="s">
        <v>20</v>
      </c>
      <c r="E70" s="13" t="s">
        <v>96</v>
      </c>
      <c r="F70" s="11">
        <v>7006</v>
      </c>
      <c r="G70" s="17" t="s">
        <v>73</v>
      </c>
      <c r="H70" s="3">
        <v>703</v>
      </c>
      <c r="I70" s="13" t="s">
        <v>110</v>
      </c>
      <c r="J70" s="13" t="s">
        <v>77</v>
      </c>
      <c r="K70" s="7">
        <v>15</v>
      </c>
      <c r="L70" s="13"/>
    </row>
    <row r="71" spans="1:12" ht="18" customHeight="1" x14ac:dyDescent="0.3">
      <c r="A71" s="3">
        <v>69</v>
      </c>
      <c r="B71" s="2" t="s">
        <v>9</v>
      </c>
      <c r="C71" s="20">
        <v>2079</v>
      </c>
      <c r="D71" s="3" t="s">
        <v>20</v>
      </c>
      <c r="E71" s="13" t="s">
        <v>25</v>
      </c>
      <c r="F71" s="11">
        <v>7006</v>
      </c>
      <c r="G71" s="17" t="s">
        <v>73</v>
      </c>
      <c r="H71" s="3">
        <v>703</v>
      </c>
      <c r="I71" s="13" t="s">
        <v>110</v>
      </c>
      <c r="J71" s="13" t="s">
        <v>77</v>
      </c>
      <c r="K71" s="7">
        <v>171.01</v>
      </c>
      <c r="L71" s="13" t="s">
        <v>251</v>
      </c>
    </row>
    <row r="72" spans="1:12" ht="18" customHeight="1" x14ac:dyDescent="0.3">
      <c r="A72" s="3">
        <v>70</v>
      </c>
      <c r="B72" s="2" t="s">
        <v>9</v>
      </c>
      <c r="C72" s="20">
        <v>2080</v>
      </c>
      <c r="D72" s="3" t="s">
        <v>20</v>
      </c>
      <c r="E72" s="13" t="s">
        <v>97</v>
      </c>
      <c r="F72" s="11">
        <v>7062</v>
      </c>
      <c r="G72" s="17" t="s">
        <v>12</v>
      </c>
      <c r="H72" s="3">
        <v>958</v>
      </c>
      <c r="I72" s="13" t="s">
        <v>64</v>
      </c>
      <c r="J72" s="13" t="s">
        <v>12</v>
      </c>
      <c r="K72" s="7">
        <v>55.68</v>
      </c>
      <c r="L72" s="13"/>
    </row>
    <row r="73" spans="1:12" ht="18" customHeight="1" x14ac:dyDescent="0.3">
      <c r="A73" s="3">
        <v>71</v>
      </c>
      <c r="B73" s="2" t="s">
        <v>9</v>
      </c>
      <c r="C73" s="20">
        <v>2021</v>
      </c>
      <c r="D73" s="3" t="s">
        <v>129</v>
      </c>
      <c r="E73" s="13" t="s">
        <v>97</v>
      </c>
      <c r="F73" s="11">
        <v>7062</v>
      </c>
      <c r="G73" s="17" t="s">
        <v>12</v>
      </c>
      <c r="H73" s="3">
        <v>958</v>
      </c>
      <c r="I73" s="13" t="s">
        <v>64</v>
      </c>
      <c r="J73" s="13" t="s">
        <v>252</v>
      </c>
      <c r="K73" s="7">
        <v>207.99</v>
      </c>
      <c r="L73" s="13" t="s">
        <v>130</v>
      </c>
    </row>
    <row r="74" spans="1:12" ht="18" customHeight="1" x14ac:dyDescent="0.3">
      <c r="A74" s="3">
        <v>72</v>
      </c>
      <c r="B74" s="2" t="s">
        <v>9</v>
      </c>
      <c r="C74" s="20">
        <v>2022</v>
      </c>
      <c r="D74" s="3" t="s">
        <v>129</v>
      </c>
      <c r="E74" s="13" t="s">
        <v>131</v>
      </c>
      <c r="F74" s="11">
        <v>7062</v>
      </c>
      <c r="G74" s="17" t="s">
        <v>12</v>
      </c>
      <c r="H74" s="3">
        <v>958</v>
      </c>
      <c r="I74" s="13" t="s">
        <v>64</v>
      </c>
      <c r="J74" s="13" t="s">
        <v>12</v>
      </c>
      <c r="K74" s="7">
        <v>59.84</v>
      </c>
      <c r="L74" s="13"/>
    </row>
    <row r="75" spans="1:12" ht="18" customHeight="1" x14ac:dyDescent="0.3">
      <c r="A75" s="3">
        <v>73</v>
      </c>
      <c r="B75" s="2" t="s">
        <v>9</v>
      </c>
      <c r="C75" s="20">
        <v>2023</v>
      </c>
      <c r="D75" s="3" t="s">
        <v>129</v>
      </c>
      <c r="E75" s="13" t="s">
        <v>132</v>
      </c>
      <c r="F75" s="11">
        <v>7078</v>
      </c>
      <c r="G75" s="17" t="s">
        <v>16</v>
      </c>
      <c r="H75" s="3">
        <v>800</v>
      </c>
      <c r="I75" s="13" t="s">
        <v>76</v>
      </c>
      <c r="J75" s="13" t="s">
        <v>16</v>
      </c>
      <c r="K75" s="7">
        <v>62.72</v>
      </c>
      <c r="L75" s="13"/>
    </row>
    <row r="76" spans="1:12" ht="18" customHeight="1" x14ac:dyDescent="0.3">
      <c r="A76" s="3">
        <v>74</v>
      </c>
      <c r="B76" s="2" t="s">
        <v>9</v>
      </c>
      <c r="C76" s="20">
        <v>2024</v>
      </c>
      <c r="D76" s="3" t="s">
        <v>129</v>
      </c>
      <c r="E76" s="13" t="s">
        <v>37</v>
      </c>
      <c r="F76" s="11">
        <v>7078</v>
      </c>
      <c r="G76" s="17" t="s">
        <v>16</v>
      </c>
      <c r="H76" s="3">
        <v>800</v>
      </c>
      <c r="I76" s="13" t="s">
        <v>76</v>
      </c>
      <c r="J76" s="13" t="s">
        <v>16</v>
      </c>
      <c r="K76" s="7">
        <v>27.44</v>
      </c>
      <c r="L76" s="13"/>
    </row>
    <row r="77" spans="1:12" ht="18" customHeight="1" x14ac:dyDescent="0.3">
      <c r="A77" s="3">
        <v>75</v>
      </c>
      <c r="B77" s="2" t="s">
        <v>9</v>
      </c>
      <c r="C77" s="20">
        <v>2025</v>
      </c>
      <c r="D77" s="3" t="s">
        <v>129</v>
      </c>
      <c r="E77" s="13" t="s">
        <v>41</v>
      </c>
      <c r="F77" s="11">
        <v>7062</v>
      </c>
      <c r="G77" s="17" t="s">
        <v>12</v>
      </c>
      <c r="H77" s="3">
        <v>958</v>
      </c>
      <c r="I77" s="13" t="s">
        <v>64</v>
      </c>
      <c r="J77" s="13" t="s">
        <v>12</v>
      </c>
      <c r="K77" s="7">
        <v>120.26</v>
      </c>
      <c r="L77" s="13"/>
    </row>
    <row r="78" spans="1:12" ht="18" customHeight="1" x14ac:dyDescent="0.3">
      <c r="A78" s="3">
        <v>76</v>
      </c>
      <c r="B78" s="2" t="s">
        <v>9</v>
      </c>
      <c r="C78" s="20">
        <v>2026</v>
      </c>
      <c r="D78" s="3" t="s">
        <v>129</v>
      </c>
      <c r="E78" s="13" t="s">
        <v>38</v>
      </c>
      <c r="F78" s="11">
        <v>7062</v>
      </c>
      <c r="G78" s="17" t="s">
        <v>12</v>
      </c>
      <c r="H78" s="3">
        <v>958</v>
      </c>
      <c r="I78" s="13" t="s">
        <v>64</v>
      </c>
      <c r="J78" s="13" t="s">
        <v>12</v>
      </c>
      <c r="K78" s="7">
        <v>7.53</v>
      </c>
      <c r="L78" s="13"/>
    </row>
    <row r="79" spans="1:12" ht="18" customHeight="1" x14ac:dyDescent="0.3">
      <c r="A79" s="3">
        <v>77</v>
      </c>
      <c r="B79" s="2" t="s">
        <v>9</v>
      </c>
      <c r="C79" s="20">
        <v>2027</v>
      </c>
      <c r="D79" s="3" t="s">
        <v>129</v>
      </c>
      <c r="E79" s="13" t="s">
        <v>133</v>
      </c>
      <c r="F79" s="11">
        <v>7078</v>
      </c>
      <c r="G79" s="17" t="s">
        <v>16</v>
      </c>
      <c r="H79" s="3">
        <v>800</v>
      </c>
      <c r="I79" s="13" t="s">
        <v>76</v>
      </c>
      <c r="J79" s="13" t="s">
        <v>16</v>
      </c>
      <c r="K79" s="7">
        <v>36.07</v>
      </c>
      <c r="L79" s="13"/>
    </row>
    <row r="80" spans="1:12" ht="18" customHeight="1" x14ac:dyDescent="0.3">
      <c r="A80" s="3">
        <v>78</v>
      </c>
      <c r="B80" s="2" t="s">
        <v>9</v>
      </c>
      <c r="C80" s="20">
        <v>2028</v>
      </c>
      <c r="D80" s="3" t="s">
        <v>129</v>
      </c>
      <c r="E80" s="13" t="s">
        <v>17</v>
      </c>
      <c r="F80" s="11">
        <v>7078</v>
      </c>
      <c r="G80" s="17" t="s">
        <v>16</v>
      </c>
      <c r="H80" s="3">
        <v>800</v>
      </c>
      <c r="I80" s="13" t="s">
        <v>76</v>
      </c>
      <c r="J80" s="13" t="s">
        <v>16</v>
      </c>
      <c r="K80" s="7">
        <v>75</v>
      </c>
      <c r="L80" s="13"/>
    </row>
    <row r="81" spans="1:12" ht="18" customHeight="1" x14ac:dyDescent="0.3">
      <c r="A81" s="3">
        <v>79</v>
      </c>
      <c r="B81" s="2" t="s">
        <v>9</v>
      </c>
      <c r="C81" s="20">
        <v>2029</v>
      </c>
      <c r="D81" s="3" t="s">
        <v>129</v>
      </c>
      <c r="E81" s="13" t="s">
        <v>24</v>
      </c>
      <c r="F81" s="11">
        <v>7062</v>
      </c>
      <c r="G81" s="17" t="s">
        <v>12</v>
      </c>
      <c r="H81" s="3">
        <v>952</v>
      </c>
      <c r="I81" s="13" t="s">
        <v>67</v>
      </c>
      <c r="J81" s="13" t="s">
        <v>12</v>
      </c>
      <c r="K81" s="7">
        <v>201.28</v>
      </c>
      <c r="L81" s="13"/>
    </row>
    <row r="82" spans="1:12" ht="18" customHeight="1" x14ac:dyDescent="0.3">
      <c r="A82" s="3">
        <v>80</v>
      </c>
      <c r="B82" s="2" t="s">
        <v>19</v>
      </c>
      <c r="C82" s="20">
        <v>100215</v>
      </c>
      <c r="D82" s="3" t="s">
        <v>129</v>
      </c>
      <c r="E82" s="13" t="s">
        <v>134</v>
      </c>
      <c r="F82" s="11">
        <v>7008</v>
      </c>
      <c r="G82" s="17" t="s">
        <v>106</v>
      </c>
      <c r="H82" s="3">
        <v>600</v>
      </c>
      <c r="I82" s="13" t="s">
        <v>135</v>
      </c>
      <c r="J82" s="13" t="s">
        <v>136</v>
      </c>
      <c r="K82" s="7">
        <v>440</v>
      </c>
      <c r="L82" s="13"/>
    </row>
    <row r="83" spans="1:12" ht="18" customHeight="1" x14ac:dyDescent="0.3">
      <c r="A83" s="3">
        <v>81</v>
      </c>
      <c r="B83" s="2" t="s">
        <v>19</v>
      </c>
      <c r="C83" s="20" t="s">
        <v>138</v>
      </c>
      <c r="D83" s="3" t="s">
        <v>129</v>
      </c>
      <c r="E83" s="13" t="s">
        <v>137</v>
      </c>
      <c r="F83" s="11">
        <v>7014</v>
      </c>
      <c r="G83" s="17" t="s">
        <v>30</v>
      </c>
      <c r="H83" s="3">
        <v>900</v>
      </c>
      <c r="I83" s="13" t="s">
        <v>21</v>
      </c>
      <c r="J83" s="13" t="s">
        <v>254</v>
      </c>
      <c r="K83" s="7">
        <v>183.91</v>
      </c>
      <c r="L83" s="13"/>
    </row>
    <row r="84" spans="1:12" ht="18" customHeight="1" x14ac:dyDescent="0.3">
      <c r="A84" s="3">
        <v>82</v>
      </c>
      <c r="B84" s="2" t="s">
        <v>19</v>
      </c>
      <c r="C84" s="20" t="s">
        <v>139</v>
      </c>
      <c r="D84" s="3" t="s">
        <v>129</v>
      </c>
      <c r="E84" s="13" t="s">
        <v>140</v>
      </c>
      <c r="F84" s="11">
        <v>7084</v>
      </c>
      <c r="G84" s="17" t="s">
        <v>141</v>
      </c>
      <c r="H84" s="3">
        <v>900</v>
      </c>
      <c r="I84" s="13" t="s">
        <v>21</v>
      </c>
      <c r="J84" s="13" t="s">
        <v>142</v>
      </c>
      <c r="K84" s="7">
        <v>59.99</v>
      </c>
      <c r="L84" s="13" t="s">
        <v>143</v>
      </c>
    </row>
    <row r="85" spans="1:12" ht="18" customHeight="1" x14ac:dyDescent="0.3">
      <c r="A85" s="3">
        <v>83</v>
      </c>
      <c r="B85" s="2" t="s">
        <v>19</v>
      </c>
      <c r="C85" s="20">
        <v>102015</v>
      </c>
      <c r="D85" s="3" t="s">
        <v>129</v>
      </c>
      <c r="E85" s="13" t="s">
        <v>144</v>
      </c>
      <c r="F85" s="11">
        <v>7014</v>
      </c>
      <c r="G85" s="17" t="s">
        <v>30</v>
      </c>
      <c r="H85" s="3">
        <v>300</v>
      </c>
      <c r="I85" s="13" t="s">
        <v>27</v>
      </c>
      <c r="J85" s="13" t="s">
        <v>729</v>
      </c>
      <c r="K85" s="7">
        <v>712.5</v>
      </c>
      <c r="L85" s="13" t="s">
        <v>145</v>
      </c>
    </row>
    <row r="86" spans="1:12" ht="18" customHeight="1" x14ac:dyDescent="0.3">
      <c r="A86" s="3">
        <v>84</v>
      </c>
      <c r="B86" s="2" t="s">
        <v>255</v>
      </c>
      <c r="C86" s="20">
        <v>102015</v>
      </c>
      <c r="D86" s="3" t="s">
        <v>129</v>
      </c>
      <c r="E86" s="13" t="s">
        <v>146</v>
      </c>
      <c r="F86" s="11">
        <v>7020</v>
      </c>
      <c r="G86" s="17" t="s">
        <v>26</v>
      </c>
      <c r="H86" s="3">
        <v>900</v>
      </c>
      <c r="I86" s="13" t="s">
        <v>21</v>
      </c>
      <c r="J86" s="13" t="s">
        <v>147</v>
      </c>
      <c r="K86" s="7">
        <v>80</v>
      </c>
      <c r="L86" s="13" t="s">
        <v>148</v>
      </c>
    </row>
    <row r="87" spans="1:12" ht="18" customHeight="1" x14ac:dyDescent="0.3">
      <c r="A87" s="3">
        <v>85</v>
      </c>
      <c r="B87" s="2" t="s">
        <v>9</v>
      </c>
      <c r="C87" s="20">
        <v>2030</v>
      </c>
      <c r="D87" s="3" t="s">
        <v>149</v>
      </c>
      <c r="E87" s="13" t="s">
        <v>41</v>
      </c>
      <c r="F87" s="11">
        <v>7062</v>
      </c>
      <c r="G87" s="17" t="s">
        <v>12</v>
      </c>
      <c r="H87" s="3">
        <v>958</v>
      </c>
      <c r="I87" s="13" t="s">
        <v>64</v>
      </c>
      <c r="J87" s="13" t="s">
        <v>12</v>
      </c>
      <c r="K87" s="7">
        <v>17.73</v>
      </c>
      <c r="L87" s="13"/>
    </row>
    <row r="88" spans="1:12" ht="18" customHeight="1" x14ac:dyDescent="0.3">
      <c r="A88" s="3">
        <v>86</v>
      </c>
      <c r="B88" s="2" t="s">
        <v>9</v>
      </c>
      <c r="C88" s="20">
        <v>2031</v>
      </c>
      <c r="D88" s="3" t="s">
        <v>149</v>
      </c>
      <c r="E88" s="13" t="s">
        <v>150</v>
      </c>
      <c r="F88" s="11">
        <v>7080</v>
      </c>
      <c r="G88" s="17" t="s">
        <v>59</v>
      </c>
      <c r="H88" s="3">
        <v>150</v>
      </c>
      <c r="I88" s="13" t="s">
        <v>151</v>
      </c>
      <c r="J88" s="13" t="s">
        <v>152</v>
      </c>
      <c r="K88" s="7">
        <v>25</v>
      </c>
      <c r="L88" s="13" t="s">
        <v>152</v>
      </c>
    </row>
    <row r="89" spans="1:12" ht="18" customHeight="1" x14ac:dyDescent="0.3">
      <c r="A89" s="3">
        <v>87</v>
      </c>
      <c r="B89" s="2" t="s">
        <v>9</v>
      </c>
      <c r="C89" s="20">
        <v>2032</v>
      </c>
      <c r="D89" s="3" t="s">
        <v>149</v>
      </c>
      <c r="E89" s="13" t="s">
        <v>38</v>
      </c>
      <c r="F89" s="11">
        <v>7062</v>
      </c>
      <c r="G89" s="17" t="s">
        <v>12</v>
      </c>
      <c r="H89" s="3">
        <v>958</v>
      </c>
      <c r="I89" s="13" t="s">
        <v>64</v>
      </c>
      <c r="J89" s="13" t="s">
        <v>12</v>
      </c>
      <c r="K89" s="7">
        <v>124.16</v>
      </c>
      <c r="L89" s="13"/>
    </row>
    <row r="90" spans="1:12" ht="18" customHeight="1" x14ac:dyDescent="0.3">
      <c r="A90" s="3">
        <v>88</v>
      </c>
      <c r="B90" s="2" t="s">
        <v>9</v>
      </c>
      <c r="C90" s="20" t="s">
        <v>153</v>
      </c>
      <c r="D90" s="3" t="s">
        <v>149</v>
      </c>
      <c r="E90" s="13" t="s">
        <v>24</v>
      </c>
      <c r="F90" s="11">
        <v>7044</v>
      </c>
      <c r="G90" s="17" t="s">
        <v>22</v>
      </c>
      <c r="H90" s="3">
        <v>900</v>
      </c>
      <c r="I90" s="13" t="s">
        <v>21</v>
      </c>
      <c r="J90" s="13" t="s">
        <v>160</v>
      </c>
      <c r="K90" s="7">
        <v>9.8000000000000007</v>
      </c>
      <c r="L90" s="13" t="s">
        <v>161</v>
      </c>
    </row>
    <row r="91" spans="1:12" ht="18" customHeight="1" x14ac:dyDescent="0.3">
      <c r="A91" s="3">
        <v>89</v>
      </c>
      <c r="B91" s="2" t="s">
        <v>9</v>
      </c>
      <c r="C91" s="20" t="s">
        <v>154</v>
      </c>
      <c r="D91" s="3" t="s">
        <v>149</v>
      </c>
      <c r="E91" s="13" t="s">
        <v>24</v>
      </c>
      <c r="F91" s="11">
        <v>7006</v>
      </c>
      <c r="G91" s="17" t="s">
        <v>73</v>
      </c>
      <c r="H91" s="3">
        <v>530</v>
      </c>
      <c r="I91" s="13" t="s">
        <v>86</v>
      </c>
      <c r="J91" s="13" t="s">
        <v>196</v>
      </c>
      <c r="K91" s="7">
        <v>18.96</v>
      </c>
      <c r="L91" s="13" t="s">
        <v>195</v>
      </c>
    </row>
    <row r="92" spans="1:12" ht="18" customHeight="1" x14ac:dyDescent="0.3">
      <c r="A92" s="3">
        <v>90</v>
      </c>
      <c r="B92" s="2" t="s">
        <v>9</v>
      </c>
      <c r="C92" s="20" t="s">
        <v>155</v>
      </c>
      <c r="D92" s="3" t="s">
        <v>149</v>
      </c>
      <c r="E92" s="13" t="s">
        <v>24</v>
      </c>
      <c r="F92" s="11">
        <v>7012</v>
      </c>
      <c r="G92" s="17" t="s">
        <v>28</v>
      </c>
      <c r="H92" s="3">
        <v>150</v>
      </c>
      <c r="I92" s="13" t="s">
        <v>151</v>
      </c>
      <c r="J92" s="13" t="s">
        <v>157</v>
      </c>
      <c r="K92" s="7">
        <v>26</v>
      </c>
      <c r="L92" s="13" t="s">
        <v>234</v>
      </c>
    </row>
    <row r="93" spans="1:12" ht="18" customHeight="1" x14ac:dyDescent="0.3">
      <c r="A93" s="3">
        <v>91</v>
      </c>
      <c r="B93" s="2" t="s">
        <v>9</v>
      </c>
      <c r="C93" s="20" t="s">
        <v>156</v>
      </c>
      <c r="D93" s="3" t="s">
        <v>149</v>
      </c>
      <c r="E93" s="13" t="s">
        <v>24</v>
      </c>
      <c r="F93" s="11">
        <v>7010</v>
      </c>
      <c r="G93" s="17" t="s">
        <v>34</v>
      </c>
      <c r="H93" s="3">
        <v>520</v>
      </c>
      <c r="I93" s="13" t="s">
        <v>158</v>
      </c>
      <c r="J93" s="13" t="s">
        <v>159</v>
      </c>
      <c r="K93" s="7">
        <v>12.65</v>
      </c>
      <c r="L93" s="13" t="s">
        <v>164</v>
      </c>
    </row>
    <row r="94" spans="1:12" ht="18" customHeight="1" x14ac:dyDescent="0.3">
      <c r="A94" s="3">
        <v>92</v>
      </c>
      <c r="B94" s="2" t="s">
        <v>9</v>
      </c>
      <c r="C94" s="20" t="s">
        <v>162</v>
      </c>
      <c r="D94" s="3" t="s">
        <v>149</v>
      </c>
      <c r="E94" s="13" t="s">
        <v>24</v>
      </c>
      <c r="F94" s="11">
        <v>7006</v>
      </c>
      <c r="G94" s="17" t="s">
        <v>73</v>
      </c>
      <c r="H94" s="3">
        <v>530</v>
      </c>
      <c r="I94" s="13" t="s">
        <v>86</v>
      </c>
      <c r="J94" s="13" t="s">
        <v>163</v>
      </c>
      <c r="K94" s="7">
        <v>21.11</v>
      </c>
      <c r="L94" s="13" t="s">
        <v>165</v>
      </c>
    </row>
    <row r="95" spans="1:12" ht="18" customHeight="1" x14ac:dyDescent="0.3">
      <c r="A95" s="3">
        <v>93</v>
      </c>
      <c r="B95" s="2" t="s">
        <v>9</v>
      </c>
      <c r="C95" s="20">
        <v>2034</v>
      </c>
      <c r="D95" s="3" t="s">
        <v>149</v>
      </c>
      <c r="E95" s="13" t="s">
        <v>78</v>
      </c>
      <c r="F95" s="11">
        <v>7062</v>
      </c>
      <c r="G95" s="17" t="s">
        <v>12</v>
      </c>
      <c r="H95" s="3">
        <v>958</v>
      </c>
      <c r="I95" s="13" t="s">
        <v>64</v>
      </c>
      <c r="J95" s="13" t="s">
        <v>12</v>
      </c>
      <c r="K95" s="7">
        <v>149.62</v>
      </c>
      <c r="L95" s="13"/>
    </row>
    <row r="96" spans="1:12" ht="18" customHeight="1" x14ac:dyDescent="0.3">
      <c r="A96" s="3">
        <v>94</v>
      </c>
      <c r="B96" s="2" t="s">
        <v>9</v>
      </c>
      <c r="C96" s="20" t="s">
        <v>166</v>
      </c>
      <c r="D96" s="3" t="s">
        <v>149</v>
      </c>
      <c r="E96" s="13" t="s">
        <v>14</v>
      </c>
      <c r="F96" s="11">
        <v>7062</v>
      </c>
      <c r="G96" s="17" t="s">
        <v>12</v>
      </c>
      <c r="H96" s="3">
        <v>957</v>
      </c>
      <c r="I96" s="13" t="s">
        <v>60</v>
      </c>
      <c r="J96" s="13" t="s">
        <v>12</v>
      </c>
      <c r="K96" s="16">
        <v>124.16</v>
      </c>
      <c r="L96" s="13" t="s">
        <v>167</v>
      </c>
    </row>
    <row r="97" spans="1:12" ht="18" customHeight="1" x14ac:dyDescent="0.3">
      <c r="A97" s="3">
        <v>95</v>
      </c>
      <c r="B97" s="2" t="s">
        <v>9</v>
      </c>
      <c r="C97" s="20" t="s">
        <v>168</v>
      </c>
      <c r="D97" s="3" t="s">
        <v>149</v>
      </c>
      <c r="E97" s="13" t="s">
        <v>14</v>
      </c>
      <c r="F97" s="11">
        <v>7078</v>
      </c>
      <c r="G97" s="17" t="s">
        <v>16</v>
      </c>
      <c r="H97" s="3">
        <v>800</v>
      </c>
      <c r="I97" s="13" t="s">
        <v>76</v>
      </c>
      <c r="J97" s="13" t="s">
        <v>16</v>
      </c>
      <c r="K97" s="7">
        <v>46.92</v>
      </c>
      <c r="L97" s="13"/>
    </row>
    <row r="98" spans="1:12" ht="18" customHeight="1" x14ac:dyDescent="0.3">
      <c r="A98" s="3">
        <v>96</v>
      </c>
      <c r="B98" s="2" t="s">
        <v>9</v>
      </c>
      <c r="C98" s="20" t="s">
        <v>169</v>
      </c>
      <c r="D98" s="3" t="s">
        <v>149</v>
      </c>
      <c r="E98" s="13" t="s">
        <v>14</v>
      </c>
      <c r="F98" s="11">
        <v>7020</v>
      </c>
      <c r="G98" s="17" t="s">
        <v>26</v>
      </c>
      <c r="H98" s="3">
        <v>800</v>
      </c>
      <c r="I98" s="13" t="s">
        <v>76</v>
      </c>
      <c r="J98" s="13" t="s">
        <v>26</v>
      </c>
      <c r="K98" s="7">
        <v>22</v>
      </c>
      <c r="L98" s="13"/>
    </row>
    <row r="99" spans="1:12" ht="18" customHeight="1" x14ac:dyDescent="0.3">
      <c r="A99" s="3">
        <v>97</v>
      </c>
      <c r="B99" s="2" t="s">
        <v>9</v>
      </c>
      <c r="C99" s="20">
        <v>2036</v>
      </c>
      <c r="D99" s="3" t="s">
        <v>149</v>
      </c>
      <c r="E99" s="13" t="s">
        <v>40</v>
      </c>
      <c r="F99" s="11">
        <v>7062</v>
      </c>
      <c r="G99" s="17" t="s">
        <v>12</v>
      </c>
      <c r="H99" s="3">
        <v>958</v>
      </c>
      <c r="I99" s="13" t="s">
        <v>64</v>
      </c>
      <c r="J99" s="13" t="s">
        <v>12</v>
      </c>
      <c r="K99" s="7">
        <v>36.6</v>
      </c>
      <c r="L99" s="13"/>
    </row>
    <row r="100" spans="1:12" ht="18" customHeight="1" x14ac:dyDescent="0.3">
      <c r="A100" s="3">
        <v>98</v>
      </c>
      <c r="B100" s="2" t="s">
        <v>9</v>
      </c>
      <c r="C100" s="20" t="s">
        <v>170</v>
      </c>
      <c r="D100" s="3" t="s">
        <v>149</v>
      </c>
      <c r="E100" s="13" t="s">
        <v>171</v>
      </c>
      <c r="F100" s="11">
        <v>7062</v>
      </c>
      <c r="G100" s="17" t="s">
        <v>12</v>
      </c>
      <c r="H100" s="3">
        <v>958</v>
      </c>
      <c r="I100" s="13" t="s">
        <v>64</v>
      </c>
      <c r="J100" s="13" t="s">
        <v>12</v>
      </c>
      <c r="K100" s="7">
        <v>88.27</v>
      </c>
      <c r="L100" s="13" t="s">
        <v>173</v>
      </c>
    </row>
    <row r="101" spans="1:12" ht="18" customHeight="1" x14ac:dyDescent="0.3">
      <c r="A101" s="3">
        <v>99</v>
      </c>
      <c r="B101" s="2" t="s">
        <v>9</v>
      </c>
      <c r="C101" s="20" t="s">
        <v>172</v>
      </c>
      <c r="D101" s="3" t="s">
        <v>149</v>
      </c>
      <c r="E101" s="13" t="s">
        <v>171</v>
      </c>
      <c r="F101" s="11">
        <v>7020</v>
      </c>
      <c r="G101" s="17" t="s">
        <v>26</v>
      </c>
      <c r="H101" s="3">
        <v>800</v>
      </c>
      <c r="I101" s="13" t="s">
        <v>76</v>
      </c>
      <c r="J101" s="13" t="s">
        <v>26</v>
      </c>
      <c r="K101" s="7">
        <v>14.54</v>
      </c>
      <c r="L101" s="13"/>
    </row>
    <row r="102" spans="1:12" ht="18" customHeight="1" x14ac:dyDescent="0.3">
      <c r="A102" s="3">
        <v>100</v>
      </c>
      <c r="B102" s="2" t="s">
        <v>9</v>
      </c>
      <c r="C102" s="20" t="s">
        <v>174</v>
      </c>
      <c r="D102" s="3" t="s">
        <v>149</v>
      </c>
      <c r="E102" s="13" t="s">
        <v>171</v>
      </c>
      <c r="F102" s="11">
        <v>7078</v>
      </c>
      <c r="G102" s="17" t="s">
        <v>16</v>
      </c>
      <c r="H102" s="3">
        <v>800</v>
      </c>
      <c r="I102" s="13" t="s">
        <v>76</v>
      </c>
      <c r="J102" s="13" t="s">
        <v>16</v>
      </c>
      <c r="K102" s="7">
        <v>18.600000000000001</v>
      </c>
      <c r="L102" s="13"/>
    </row>
    <row r="103" spans="1:12" ht="18" customHeight="1" x14ac:dyDescent="0.3">
      <c r="A103" s="3">
        <v>101</v>
      </c>
      <c r="B103" s="2" t="s">
        <v>9</v>
      </c>
      <c r="C103" s="20">
        <v>2038</v>
      </c>
      <c r="D103" s="3" t="s">
        <v>149</v>
      </c>
      <c r="E103" s="13" t="s">
        <v>171</v>
      </c>
      <c r="F103" s="11">
        <v>7062</v>
      </c>
      <c r="G103" s="17" t="s">
        <v>12</v>
      </c>
      <c r="H103" s="3">
        <v>958</v>
      </c>
      <c r="I103" s="13" t="s">
        <v>64</v>
      </c>
      <c r="J103" s="13" t="s">
        <v>12</v>
      </c>
      <c r="K103" s="7">
        <v>125.44</v>
      </c>
      <c r="L103" s="13"/>
    </row>
    <row r="104" spans="1:12" ht="18" customHeight="1" x14ac:dyDescent="0.3">
      <c r="A104" s="3">
        <v>102</v>
      </c>
      <c r="B104" s="2" t="s">
        <v>9</v>
      </c>
      <c r="C104" s="20">
        <v>2039</v>
      </c>
      <c r="D104" s="3" t="s">
        <v>149</v>
      </c>
      <c r="E104" s="13" t="s">
        <v>23</v>
      </c>
      <c r="F104" s="11">
        <v>7062</v>
      </c>
      <c r="G104" s="17" t="s">
        <v>12</v>
      </c>
      <c r="H104" s="3">
        <v>959</v>
      </c>
      <c r="I104" s="13" t="s">
        <v>33</v>
      </c>
      <c r="J104" s="13" t="s">
        <v>12</v>
      </c>
      <c r="K104" s="7">
        <v>215.68</v>
      </c>
      <c r="L104" s="13"/>
    </row>
    <row r="105" spans="1:12" ht="18" customHeight="1" x14ac:dyDescent="0.3">
      <c r="A105" s="3">
        <v>103</v>
      </c>
      <c r="B105" s="2" t="s">
        <v>9</v>
      </c>
      <c r="C105" s="20" t="s">
        <v>176</v>
      </c>
      <c r="D105" s="3" t="s">
        <v>149</v>
      </c>
      <c r="E105" s="13" t="s">
        <v>78</v>
      </c>
      <c r="F105" s="11">
        <v>7006</v>
      </c>
      <c r="G105" s="17" t="s">
        <v>73</v>
      </c>
      <c r="H105" s="3">
        <v>703</v>
      </c>
      <c r="I105" s="13" t="s">
        <v>110</v>
      </c>
      <c r="J105" s="13" t="s">
        <v>77</v>
      </c>
      <c r="K105" s="7">
        <v>15</v>
      </c>
      <c r="L105" s="13" t="s">
        <v>175</v>
      </c>
    </row>
    <row r="106" spans="1:12" ht="18" customHeight="1" x14ac:dyDescent="0.3">
      <c r="A106" s="3">
        <v>104</v>
      </c>
      <c r="B106" s="2" t="s">
        <v>9</v>
      </c>
      <c r="C106" s="20" t="s">
        <v>177</v>
      </c>
      <c r="D106" s="3" t="s">
        <v>149</v>
      </c>
      <c r="E106" s="13" t="s">
        <v>78</v>
      </c>
      <c r="F106" s="11">
        <v>7062</v>
      </c>
      <c r="G106" s="17" t="s">
        <v>12</v>
      </c>
      <c r="H106" s="3">
        <v>958</v>
      </c>
      <c r="I106" s="13" t="s">
        <v>64</v>
      </c>
      <c r="J106" s="13" t="s">
        <v>12</v>
      </c>
      <c r="K106" s="7">
        <v>61.76</v>
      </c>
      <c r="L106" s="13"/>
    </row>
    <row r="107" spans="1:12" ht="18" customHeight="1" x14ac:dyDescent="0.3">
      <c r="A107" s="3">
        <v>105</v>
      </c>
      <c r="B107" s="2" t="s">
        <v>9</v>
      </c>
      <c r="C107" s="20">
        <v>2041</v>
      </c>
      <c r="D107" s="3" t="s">
        <v>149</v>
      </c>
      <c r="E107" s="13" t="s">
        <v>178</v>
      </c>
      <c r="F107" s="11">
        <v>7006</v>
      </c>
      <c r="G107" s="17" t="s">
        <v>73</v>
      </c>
      <c r="H107" s="3">
        <v>530</v>
      </c>
      <c r="I107" s="13" t="s">
        <v>86</v>
      </c>
      <c r="J107" s="13" t="s">
        <v>193</v>
      </c>
      <c r="K107" s="7">
        <v>71.2</v>
      </c>
      <c r="L107" s="13" t="s">
        <v>194</v>
      </c>
    </row>
    <row r="108" spans="1:12" ht="18" customHeight="1" x14ac:dyDescent="0.3">
      <c r="A108" s="3">
        <v>106</v>
      </c>
      <c r="B108" s="2" t="s">
        <v>9</v>
      </c>
      <c r="C108" s="20">
        <v>2042</v>
      </c>
      <c r="D108" s="3" t="s">
        <v>149</v>
      </c>
      <c r="E108" s="13" t="s">
        <v>43</v>
      </c>
      <c r="F108" s="11">
        <v>7062</v>
      </c>
      <c r="G108" s="17" t="s">
        <v>12</v>
      </c>
      <c r="H108" s="3">
        <v>958</v>
      </c>
      <c r="I108" s="13" t="s">
        <v>64</v>
      </c>
      <c r="J108" s="13" t="s">
        <v>12</v>
      </c>
      <c r="K108" s="7">
        <v>173.39</v>
      </c>
      <c r="L108" s="13"/>
    </row>
    <row r="109" spans="1:12" ht="18" customHeight="1" x14ac:dyDescent="0.3">
      <c r="A109" s="3">
        <v>107</v>
      </c>
      <c r="B109" s="2" t="s">
        <v>9</v>
      </c>
      <c r="C109" s="20">
        <v>2043</v>
      </c>
      <c r="D109" s="3" t="s">
        <v>149</v>
      </c>
      <c r="E109" s="13" t="s">
        <v>17</v>
      </c>
      <c r="F109" s="11">
        <v>7062</v>
      </c>
      <c r="G109" s="17" t="s">
        <v>12</v>
      </c>
      <c r="H109" s="3">
        <v>957</v>
      </c>
      <c r="I109" s="13" t="s">
        <v>60</v>
      </c>
      <c r="J109" s="13" t="s">
        <v>12</v>
      </c>
      <c r="K109" s="7">
        <v>13.12</v>
      </c>
      <c r="L109" s="13"/>
    </row>
    <row r="110" spans="1:12" ht="18" customHeight="1" x14ac:dyDescent="0.3">
      <c r="A110" s="3">
        <v>108</v>
      </c>
      <c r="B110" s="2" t="s">
        <v>9</v>
      </c>
      <c r="C110" s="20">
        <v>2044</v>
      </c>
      <c r="D110" s="3" t="s">
        <v>149</v>
      </c>
      <c r="E110" s="13" t="s">
        <v>48</v>
      </c>
      <c r="F110" s="11">
        <v>7062</v>
      </c>
      <c r="G110" s="17" t="s">
        <v>12</v>
      </c>
      <c r="H110" s="3">
        <v>957</v>
      </c>
      <c r="I110" s="13" t="s">
        <v>60</v>
      </c>
      <c r="J110" s="13" t="s">
        <v>12</v>
      </c>
      <c r="K110" s="7">
        <v>58.56</v>
      </c>
      <c r="L110" s="13"/>
    </row>
    <row r="111" spans="1:12" ht="18" customHeight="1" x14ac:dyDescent="0.3">
      <c r="A111" s="3">
        <v>109</v>
      </c>
      <c r="B111" s="2" t="s">
        <v>9</v>
      </c>
      <c r="C111" s="20" t="s">
        <v>238</v>
      </c>
      <c r="D111" s="3" t="s">
        <v>149</v>
      </c>
      <c r="E111" s="13" t="s">
        <v>11</v>
      </c>
      <c r="F111" s="11">
        <v>7004</v>
      </c>
      <c r="G111" s="17" t="s">
        <v>103</v>
      </c>
      <c r="H111" s="3">
        <v>150</v>
      </c>
      <c r="I111" s="13" t="s">
        <v>151</v>
      </c>
      <c r="J111" s="13" t="s">
        <v>714</v>
      </c>
      <c r="K111" s="7">
        <v>225.75</v>
      </c>
      <c r="L111" s="13" t="s">
        <v>256</v>
      </c>
    </row>
    <row r="112" spans="1:12" ht="18" customHeight="1" x14ac:dyDescent="0.3">
      <c r="A112" s="3">
        <v>110</v>
      </c>
      <c r="B112" s="2" t="s">
        <v>9</v>
      </c>
      <c r="C112" s="20" t="s">
        <v>239</v>
      </c>
      <c r="D112" s="3" t="s">
        <v>149</v>
      </c>
      <c r="E112" s="13" t="s">
        <v>11</v>
      </c>
      <c r="F112" s="11">
        <v>7012</v>
      </c>
      <c r="G112" s="17" t="s">
        <v>28</v>
      </c>
      <c r="H112" s="3">
        <v>150</v>
      </c>
      <c r="I112" s="13" t="s">
        <v>151</v>
      </c>
      <c r="J112" s="13" t="s">
        <v>28</v>
      </c>
      <c r="K112" s="7">
        <v>43.99</v>
      </c>
      <c r="L112" s="13" t="s">
        <v>257</v>
      </c>
    </row>
    <row r="113" spans="1:12" ht="18" customHeight="1" x14ac:dyDescent="0.3">
      <c r="A113" s="3">
        <v>111</v>
      </c>
      <c r="B113" s="2" t="s">
        <v>9</v>
      </c>
      <c r="C113" s="20" t="s">
        <v>240</v>
      </c>
      <c r="D113" s="3" t="s">
        <v>149</v>
      </c>
      <c r="E113" s="13" t="s">
        <v>11</v>
      </c>
      <c r="F113" s="11">
        <v>7012</v>
      </c>
      <c r="G113" s="17" t="s">
        <v>28</v>
      </c>
      <c r="H113" s="3">
        <v>900</v>
      </c>
      <c r="I113" s="13" t="s">
        <v>21</v>
      </c>
      <c r="J113" s="13" t="s">
        <v>718</v>
      </c>
      <c r="K113" s="7">
        <v>1.39</v>
      </c>
      <c r="L113" s="13"/>
    </row>
    <row r="114" spans="1:12" ht="18" customHeight="1" x14ac:dyDescent="0.3">
      <c r="A114" s="3">
        <v>112</v>
      </c>
      <c r="B114" s="2" t="s">
        <v>9</v>
      </c>
      <c r="C114" s="20" t="s">
        <v>241</v>
      </c>
      <c r="D114" s="3" t="s">
        <v>149</v>
      </c>
      <c r="E114" s="18" t="s">
        <v>11</v>
      </c>
      <c r="F114" s="11">
        <v>7062</v>
      </c>
      <c r="G114" s="17" t="s">
        <v>12</v>
      </c>
      <c r="H114" s="3">
        <v>954</v>
      </c>
      <c r="I114" s="13" t="s">
        <v>90</v>
      </c>
      <c r="J114" s="13" t="s">
        <v>12</v>
      </c>
      <c r="K114" s="7">
        <v>10.18</v>
      </c>
      <c r="L114" s="13"/>
    </row>
    <row r="115" spans="1:12" ht="18" customHeight="1" x14ac:dyDescent="0.3">
      <c r="A115" s="3">
        <v>113</v>
      </c>
      <c r="B115" s="2" t="s">
        <v>9</v>
      </c>
      <c r="C115" s="20" t="s">
        <v>180</v>
      </c>
      <c r="D115" s="3" t="s">
        <v>149</v>
      </c>
      <c r="E115" s="13" t="s">
        <v>13</v>
      </c>
      <c r="F115" s="11">
        <v>7062</v>
      </c>
      <c r="G115" s="17" t="s">
        <v>12</v>
      </c>
      <c r="H115" s="3">
        <v>951</v>
      </c>
      <c r="I115" s="13" t="s">
        <v>53</v>
      </c>
      <c r="J115" s="13" t="s">
        <v>12</v>
      </c>
      <c r="K115" s="7">
        <v>693.98</v>
      </c>
      <c r="L115" s="13" t="s">
        <v>179</v>
      </c>
    </row>
    <row r="116" spans="1:12" ht="18" customHeight="1" x14ac:dyDescent="0.3">
      <c r="A116" s="3">
        <v>114</v>
      </c>
      <c r="B116" s="2" t="s">
        <v>9</v>
      </c>
      <c r="C116" s="20" t="s">
        <v>181</v>
      </c>
      <c r="D116" s="3" t="s">
        <v>149</v>
      </c>
      <c r="E116" s="13" t="s">
        <v>13</v>
      </c>
      <c r="F116" s="11">
        <v>7058</v>
      </c>
      <c r="G116" s="17" t="s">
        <v>93</v>
      </c>
      <c r="H116" s="3">
        <v>951</v>
      </c>
      <c r="I116" s="13" t="s">
        <v>53</v>
      </c>
      <c r="J116" s="13" t="s">
        <v>93</v>
      </c>
      <c r="K116" s="7">
        <v>98.09</v>
      </c>
      <c r="L116" s="13" t="s">
        <v>182</v>
      </c>
    </row>
    <row r="117" spans="1:12" ht="18" customHeight="1" x14ac:dyDescent="0.3">
      <c r="A117" s="3">
        <v>115</v>
      </c>
      <c r="B117" s="2" t="s">
        <v>9</v>
      </c>
      <c r="C117" s="20" t="s">
        <v>184</v>
      </c>
      <c r="D117" s="3" t="s">
        <v>149</v>
      </c>
      <c r="E117" s="13" t="s">
        <v>44</v>
      </c>
      <c r="F117" s="11">
        <v>7062</v>
      </c>
      <c r="G117" s="17" t="s">
        <v>12</v>
      </c>
      <c r="H117" s="3">
        <v>957</v>
      </c>
      <c r="I117" s="13" t="s">
        <v>60</v>
      </c>
      <c r="J117" s="13" t="s">
        <v>12</v>
      </c>
      <c r="K117" s="7">
        <v>70.400000000000006</v>
      </c>
      <c r="L117" s="13" t="s">
        <v>183</v>
      </c>
    </row>
    <row r="118" spans="1:12" ht="18" customHeight="1" x14ac:dyDescent="0.3">
      <c r="A118" s="3">
        <v>116</v>
      </c>
      <c r="B118" s="2" t="s">
        <v>9</v>
      </c>
      <c r="C118" s="20" t="s">
        <v>185</v>
      </c>
      <c r="D118" s="3" t="s">
        <v>149</v>
      </c>
      <c r="E118" s="13" t="s">
        <v>44</v>
      </c>
      <c r="F118" s="11">
        <v>7078</v>
      </c>
      <c r="G118" s="17" t="s">
        <v>16</v>
      </c>
      <c r="H118" s="3">
        <v>300</v>
      </c>
      <c r="I118" s="13" t="s">
        <v>27</v>
      </c>
      <c r="J118" s="13" t="s">
        <v>16</v>
      </c>
      <c r="K118" s="7">
        <v>105.26</v>
      </c>
      <c r="L118" s="13"/>
    </row>
    <row r="119" spans="1:12" ht="18" customHeight="1" x14ac:dyDescent="0.3">
      <c r="A119" s="3">
        <v>117</v>
      </c>
      <c r="B119" s="2" t="s">
        <v>9</v>
      </c>
      <c r="C119" s="20">
        <v>2049</v>
      </c>
      <c r="D119" s="3" t="s">
        <v>149</v>
      </c>
      <c r="E119" s="13" t="s">
        <v>15</v>
      </c>
      <c r="F119" s="11">
        <v>7062</v>
      </c>
      <c r="G119" s="17" t="s">
        <v>12</v>
      </c>
      <c r="H119" s="3">
        <v>955</v>
      </c>
      <c r="I119" s="13" t="s">
        <v>186</v>
      </c>
      <c r="J119" s="13" t="s">
        <v>12</v>
      </c>
      <c r="K119" s="7">
        <v>160.51</v>
      </c>
      <c r="L119" s="13"/>
    </row>
    <row r="120" spans="1:12" ht="18" customHeight="1" x14ac:dyDescent="0.3">
      <c r="A120" s="3">
        <v>118</v>
      </c>
      <c r="B120" s="2" t="s">
        <v>9</v>
      </c>
      <c r="C120" s="20">
        <v>2050</v>
      </c>
      <c r="D120" s="3" t="s">
        <v>149</v>
      </c>
      <c r="E120" s="13" t="s">
        <v>15</v>
      </c>
      <c r="F120" s="11">
        <v>7086</v>
      </c>
      <c r="G120" s="17" t="s">
        <v>187</v>
      </c>
      <c r="H120" s="3">
        <v>560</v>
      </c>
      <c r="I120" s="13" t="s">
        <v>55</v>
      </c>
      <c r="J120" s="13" t="s">
        <v>188</v>
      </c>
      <c r="K120" s="7">
        <v>71.09</v>
      </c>
      <c r="L120" s="13" t="s">
        <v>189</v>
      </c>
    </row>
    <row r="121" spans="1:12" ht="18" customHeight="1" x14ac:dyDescent="0.3">
      <c r="A121" s="3">
        <v>119</v>
      </c>
      <c r="B121" s="2" t="s">
        <v>9</v>
      </c>
      <c r="C121" s="20">
        <v>2081</v>
      </c>
      <c r="D121" s="3" t="s">
        <v>149</v>
      </c>
      <c r="E121" s="13" t="s">
        <v>190</v>
      </c>
      <c r="F121" s="11">
        <v>7006</v>
      </c>
      <c r="G121" s="17" t="s">
        <v>73</v>
      </c>
      <c r="H121" s="3">
        <v>530</v>
      </c>
      <c r="I121" s="13" t="s">
        <v>86</v>
      </c>
      <c r="J121" s="13" t="s">
        <v>191</v>
      </c>
      <c r="K121" s="7">
        <v>41.88</v>
      </c>
      <c r="L121" s="13" t="s">
        <v>192</v>
      </c>
    </row>
    <row r="122" spans="1:12" ht="18" customHeight="1" x14ac:dyDescent="0.3">
      <c r="A122" s="3">
        <v>120</v>
      </c>
      <c r="B122" s="2" t="s">
        <v>9</v>
      </c>
      <c r="C122" s="20">
        <v>2082</v>
      </c>
      <c r="D122" s="3" t="s">
        <v>149</v>
      </c>
      <c r="E122" s="13" t="s">
        <v>197</v>
      </c>
      <c r="F122" s="11">
        <v>7078</v>
      </c>
      <c r="G122" s="17" t="s">
        <v>16</v>
      </c>
      <c r="H122" s="3">
        <v>560</v>
      </c>
      <c r="I122" s="13" t="s">
        <v>55</v>
      </c>
      <c r="J122" s="13" t="s">
        <v>198</v>
      </c>
      <c r="K122" s="7">
        <v>98</v>
      </c>
      <c r="L122" s="13"/>
    </row>
    <row r="123" spans="1:12" ht="18" customHeight="1" x14ac:dyDescent="0.3">
      <c r="A123" s="3">
        <v>121</v>
      </c>
      <c r="B123" s="2" t="s">
        <v>9</v>
      </c>
      <c r="C123" s="20">
        <v>2083</v>
      </c>
      <c r="D123" s="3" t="s">
        <v>149</v>
      </c>
      <c r="E123" s="13" t="s">
        <v>41</v>
      </c>
      <c r="F123" s="11">
        <v>7062</v>
      </c>
      <c r="G123" s="17" t="s">
        <v>12</v>
      </c>
      <c r="H123" s="3">
        <v>958</v>
      </c>
      <c r="I123" s="13" t="s">
        <v>64</v>
      </c>
      <c r="J123" s="13" t="s">
        <v>12</v>
      </c>
      <c r="K123" s="7">
        <v>56.64</v>
      </c>
      <c r="L123" s="13"/>
    </row>
    <row r="124" spans="1:12" ht="18" customHeight="1" x14ac:dyDescent="0.3">
      <c r="A124" s="3">
        <v>122</v>
      </c>
      <c r="B124" s="2" t="s">
        <v>9</v>
      </c>
      <c r="C124" s="20">
        <v>2084</v>
      </c>
      <c r="D124" s="3" t="s">
        <v>149</v>
      </c>
      <c r="E124" s="13" t="s">
        <v>199</v>
      </c>
      <c r="F124" s="11">
        <v>6050</v>
      </c>
      <c r="G124" s="17" t="s">
        <v>212</v>
      </c>
      <c r="H124" s="3">
        <v>150</v>
      </c>
      <c r="I124" s="13" t="s">
        <v>151</v>
      </c>
      <c r="J124" s="13" t="s">
        <v>620</v>
      </c>
      <c r="K124" s="7">
        <v>5</v>
      </c>
      <c r="L124" s="13" t="s">
        <v>213</v>
      </c>
    </row>
    <row r="125" spans="1:12" ht="18" customHeight="1" x14ac:dyDescent="0.3">
      <c r="A125" s="3">
        <v>123</v>
      </c>
      <c r="B125" s="2" t="s">
        <v>9</v>
      </c>
      <c r="C125" s="20">
        <v>2085</v>
      </c>
      <c r="D125" s="3" t="s">
        <v>149</v>
      </c>
      <c r="E125" s="13" t="s">
        <v>200</v>
      </c>
      <c r="F125" s="11">
        <v>6050</v>
      </c>
      <c r="G125" s="17" t="s">
        <v>212</v>
      </c>
      <c r="H125" s="3">
        <v>150</v>
      </c>
      <c r="I125" s="13" t="s">
        <v>151</v>
      </c>
      <c r="J125" s="13" t="s">
        <v>620</v>
      </c>
      <c r="K125" s="7">
        <v>10</v>
      </c>
      <c r="L125" s="13" t="s">
        <v>213</v>
      </c>
    </row>
    <row r="126" spans="1:12" ht="18" customHeight="1" x14ac:dyDescent="0.3">
      <c r="A126" s="3">
        <v>124</v>
      </c>
      <c r="B126" s="2" t="s">
        <v>9</v>
      </c>
      <c r="C126" s="20">
        <v>2086</v>
      </c>
      <c r="D126" s="3" t="s">
        <v>149</v>
      </c>
      <c r="E126" s="13" t="s">
        <v>201</v>
      </c>
      <c r="F126" s="11">
        <v>6050</v>
      </c>
      <c r="G126" s="17" t="s">
        <v>212</v>
      </c>
      <c r="H126" s="3">
        <v>150</v>
      </c>
      <c r="I126" s="13" t="s">
        <v>151</v>
      </c>
      <c r="J126" s="13" t="s">
        <v>620</v>
      </c>
      <c r="K126" s="7">
        <v>5</v>
      </c>
      <c r="L126" s="13" t="s">
        <v>213</v>
      </c>
    </row>
    <row r="127" spans="1:12" ht="18" customHeight="1" x14ac:dyDescent="0.3">
      <c r="A127" s="3">
        <v>125</v>
      </c>
      <c r="B127" s="2" t="s">
        <v>9</v>
      </c>
      <c r="C127" s="20">
        <v>2087</v>
      </c>
      <c r="D127" s="3" t="s">
        <v>149</v>
      </c>
      <c r="E127" s="13" t="s">
        <v>202</v>
      </c>
      <c r="F127" s="11">
        <v>6050</v>
      </c>
      <c r="G127" s="17" t="s">
        <v>212</v>
      </c>
      <c r="H127" s="3">
        <v>150</v>
      </c>
      <c r="I127" s="13" t="s">
        <v>151</v>
      </c>
      <c r="J127" s="13" t="s">
        <v>620</v>
      </c>
      <c r="K127" s="7">
        <v>10</v>
      </c>
      <c r="L127" s="13" t="s">
        <v>213</v>
      </c>
    </row>
    <row r="128" spans="1:12" ht="18" customHeight="1" x14ac:dyDescent="0.3">
      <c r="A128" s="3">
        <v>126</v>
      </c>
      <c r="B128" s="2" t="s">
        <v>9</v>
      </c>
      <c r="C128" s="20">
        <v>2088</v>
      </c>
      <c r="D128" s="3" t="s">
        <v>149</v>
      </c>
      <c r="E128" s="13" t="s">
        <v>203</v>
      </c>
      <c r="F128" s="11">
        <v>6050</v>
      </c>
      <c r="G128" s="17" t="s">
        <v>212</v>
      </c>
      <c r="H128" s="3">
        <v>150</v>
      </c>
      <c r="I128" s="13" t="s">
        <v>151</v>
      </c>
      <c r="J128" s="13" t="s">
        <v>620</v>
      </c>
      <c r="K128" s="7">
        <v>5</v>
      </c>
      <c r="L128" s="13" t="s">
        <v>213</v>
      </c>
    </row>
    <row r="129" spans="1:12" ht="18" customHeight="1" x14ac:dyDescent="0.3">
      <c r="A129" s="3">
        <v>127</v>
      </c>
      <c r="B129" s="2" t="s">
        <v>9</v>
      </c>
      <c r="C129" s="20">
        <v>2089</v>
      </c>
      <c r="D129" s="3" t="s">
        <v>149</v>
      </c>
      <c r="E129" s="13" t="s">
        <v>204</v>
      </c>
      <c r="F129" s="11">
        <v>6050</v>
      </c>
      <c r="G129" s="17" t="s">
        <v>212</v>
      </c>
      <c r="H129" s="3">
        <v>150</v>
      </c>
      <c r="I129" s="13" t="s">
        <v>151</v>
      </c>
      <c r="J129" s="13" t="s">
        <v>620</v>
      </c>
      <c r="K129" s="7">
        <v>5</v>
      </c>
      <c r="L129" s="13" t="s">
        <v>213</v>
      </c>
    </row>
    <row r="130" spans="1:12" ht="18" customHeight="1" x14ac:dyDescent="0.3">
      <c r="A130" s="3">
        <v>128</v>
      </c>
      <c r="B130" s="2" t="s">
        <v>9</v>
      </c>
      <c r="C130" s="20">
        <v>2090</v>
      </c>
      <c r="D130" s="3" t="s">
        <v>149</v>
      </c>
      <c r="E130" s="13" t="s">
        <v>36</v>
      </c>
      <c r="F130" s="11">
        <v>6050</v>
      </c>
      <c r="G130" s="17" t="s">
        <v>212</v>
      </c>
      <c r="H130" s="3">
        <v>150</v>
      </c>
      <c r="I130" s="13" t="s">
        <v>151</v>
      </c>
      <c r="J130" s="13" t="s">
        <v>620</v>
      </c>
      <c r="K130" s="7">
        <v>3</v>
      </c>
      <c r="L130" s="13" t="s">
        <v>213</v>
      </c>
    </row>
    <row r="131" spans="1:12" ht="18" customHeight="1" x14ac:dyDescent="0.3">
      <c r="A131" s="3">
        <v>129</v>
      </c>
      <c r="B131" s="2" t="s">
        <v>9</v>
      </c>
      <c r="C131" s="20">
        <v>2091</v>
      </c>
      <c r="D131" s="3" t="s">
        <v>149</v>
      </c>
      <c r="E131" s="13" t="s">
        <v>205</v>
      </c>
      <c r="F131" s="11">
        <v>6050</v>
      </c>
      <c r="G131" s="17" t="s">
        <v>212</v>
      </c>
      <c r="H131" s="3">
        <v>150</v>
      </c>
      <c r="I131" s="13" t="s">
        <v>151</v>
      </c>
      <c r="J131" s="13" t="s">
        <v>620</v>
      </c>
      <c r="K131" s="7">
        <v>6</v>
      </c>
      <c r="L131" s="13" t="s">
        <v>213</v>
      </c>
    </row>
    <row r="132" spans="1:12" ht="18" customHeight="1" x14ac:dyDescent="0.3">
      <c r="A132" s="3">
        <v>130</v>
      </c>
      <c r="B132" s="2" t="s">
        <v>9</v>
      </c>
      <c r="C132" s="20">
        <v>2092</v>
      </c>
      <c r="D132" s="3" t="s">
        <v>149</v>
      </c>
      <c r="E132" s="13" t="s">
        <v>206</v>
      </c>
      <c r="F132" s="11">
        <v>6050</v>
      </c>
      <c r="G132" s="17" t="s">
        <v>212</v>
      </c>
      <c r="H132" s="3">
        <v>150</v>
      </c>
      <c r="I132" s="13" t="s">
        <v>151</v>
      </c>
      <c r="J132" s="13" t="s">
        <v>620</v>
      </c>
      <c r="K132" s="7">
        <v>12</v>
      </c>
      <c r="L132" s="13" t="s">
        <v>213</v>
      </c>
    </row>
    <row r="133" spans="1:12" ht="18" customHeight="1" x14ac:dyDescent="0.3">
      <c r="A133" s="3">
        <v>131</v>
      </c>
      <c r="B133" s="2" t="s">
        <v>9</v>
      </c>
      <c r="C133" s="20">
        <v>2093</v>
      </c>
      <c r="D133" s="3" t="s">
        <v>149</v>
      </c>
      <c r="E133" s="13" t="s">
        <v>207</v>
      </c>
      <c r="F133" s="11">
        <v>6050</v>
      </c>
      <c r="G133" s="17" t="s">
        <v>212</v>
      </c>
      <c r="H133" s="3">
        <v>150</v>
      </c>
      <c r="I133" s="13" t="s">
        <v>151</v>
      </c>
      <c r="J133" s="13" t="s">
        <v>620</v>
      </c>
      <c r="K133" s="7">
        <v>5</v>
      </c>
      <c r="L133" s="13" t="s">
        <v>213</v>
      </c>
    </row>
    <row r="134" spans="1:12" ht="18" customHeight="1" x14ac:dyDescent="0.3">
      <c r="A134" s="3">
        <v>132</v>
      </c>
      <c r="B134" s="2" t="s">
        <v>9</v>
      </c>
      <c r="C134" s="20">
        <v>2094</v>
      </c>
      <c r="D134" s="3" t="s">
        <v>149</v>
      </c>
      <c r="E134" s="13" t="s">
        <v>208</v>
      </c>
      <c r="F134" s="11">
        <v>6050</v>
      </c>
      <c r="G134" s="17" t="s">
        <v>212</v>
      </c>
      <c r="H134" s="3">
        <v>150</v>
      </c>
      <c r="I134" s="13" t="s">
        <v>151</v>
      </c>
      <c r="J134" s="13" t="s">
        <v>620</v>
      </c>
      <c r="K134" s="7">
        <v>55</v>
      </c>
      <c r="L134" s="13" t="s">
        <v>214</v>
      </c>
    </row>
    <row r="135" spans="1:12" ht="18" customHeight="1" x14ac:dyDescent="0.3">
      <c r="A135" s="3">
        <v>133</v>
      </c>
      <c r="B135" s="2" t="s">
        <v>9</v>
      </c>
      <c r="C135" s="20">
        <v>2095</v>
      </c>
      <c r="D135" s="3" t="s">
        <v>149</v>
      </c>
      <c r="E135" s="13" t="s">
        <v>15</v>
      </c>
      <c r="F135" s="11">
        <v>6050</v>
      </c>
      <c r="G135" s="17" t="s">
        <v>212</v>
      </c>
      <c r="H135" s="3">
        <v>150</v>
      </c>
      <c r="I135" s="13" t="s">
        <v>151</v>
      </c>
      <c r="J135" s="13" t="s">
        <v>620</v>
      </c>
      <c r="K135" s="7">
        <v>10</v>
      </c>
      <c r="L135" s="13" t="s">
        <v>213</v>
      </c>
    </row>
    <row r="136" spans="1:12" ht="18" customHeight="1" x14ac:dyDescent="0.3">
      <c r="A136" s="3">
        <v>134</v>
      </c>
      <c r="B136" s="2" t="s">
        <v>9</v>
      </c>
      <c r="C136" s="20">
        <v>2096</v>
      </c>
      <c r="D136" s="3" t="s">
        <v>149</v>
      </c>
      <c r="E136" s="13" t="s">
        <v>209</v>
      </c>
      <c r="F136" s="11">
        <v>6050</v>
      </c>
      <c r="G136" s="17" t="s">
        <v>212</v>
      </c>
      <c r="H136" s="3">
        <v>150</v>
      </c>
      <c r="I136" s="13" t="s">
        <v>151</v>
      </c>
      <c r="J136" s="13" t="s">
        <v>620</v>
      </c>
      <c r="K136" s="7">
        <v>50</v>
      </c>
      <c r="L136" s="13" t="s">
        <v>215</v>
      </c>
    </row>
    <row r="137" spans="1:12" ht="18" customHeight="1" x14ac:dyDescent="0.3">
      <c r="A137" s="3">
        <v>135</v>
      </c>
      <c r="B137" s="2" t="s">
        <v>9</v>
      </c>
      <c r="C137" s="20">
        <v>2097</v>
      </c>
      <c r="D137" s="3" t="s">
        <v>149</v>
      </c>
      <c r="E137" s="13" t="s">
        <v>210</v>
      </c>
      <c r="F137" s="11">
        <v>6050</v>
      </c>
      <c r="G137" s="17" t="s">
        <v>212</v>
      </c>
      <c r="H137" s="3">
        <v>150</v>
      </c>
      <c r="I137" s="13" t="s">
        <v>151</v>
      </c>
      <c r="J137" s="13" t="s">
        <v>620</v>
      </c>
      <c r="K137" s="7">
        <v>35</v>
      </c>
      <c r="L137" s="13" t="s">
        <v>216</v>
      </c>
    </row>
    <row r="138" spans="1:12" ht="18" customHeight="1" x14ac:dyDescent="0.3">
      <c r="A138" s="3">
        <v>136</v>
      </c>
      <c r="B138" s="2" t="s">
        <v>9</v>
      </c>
      <c r="C138" s="20">
        <v>2098</v>
      </c>
      <c r="D138" s="3" t="s">
        <v>149</v>
      </c>
      <c r="E138" s="13" t="s">
        <v>211</v>
      </c>
      <c r="F138" s="11">
        <v>6050</v>
      </c>
      <c r="G138" s="17" t="s">
        <v>212</v>
      </c>
      <c r="H138" s="3">
        <v>150</v>
      </c>
      <c r="I138" s="13" t="s">
        <v>151</v>
      </c>
      <c r="J138" s="13" t="s">
        <v>620</v>
      </c>
      <c r="K138" s="7">
        <v>25</v>
      </c>
      <c r="L138" s="13" t="s">
        <v>217</v>
      </c>
    </row>
    <row r="139" spans="1:12" ht="18" customHeight="1" x14ac:dyDescent="0.3">
      <c r="A139" s="3">
        <v>137</v>
      </c>
      <c r="B139" s="2" t="s">
        <v>9</v>
      </c>
      <c r="C139" s="20">
        <v>2099</v>
      </c>
      <c r="D139" s="3" t="s">
        <v>149</v>
      </c>
      <c r="E139" s="13" t="s">
        <v>15</v>
      </c>
      <c r="F139" s="11">
        <v>6050</v>
      </c>
      <c r="G139" s="17" t="s">
        <v>212</v>
      </c>
      <c r="H139" s="3">
        <v>150</v>
      </c>
      <c r="I139" s="13" t="s">
        <v>151</v>
      </c>
      <c r="J139" s="13" t="s">
        <v>620</v>
      </c>
      <c r="K139" s="7">
        <v>50</v>
      </c>
      <c r="L139" s="13" t="s">
        <v>218</v>
      </c>
    </row>
    <row r="140" spans="1:12" ht="18" customHeight="1" x14ac:dyDescent="0.3">
      <c r="A140" s="3">
        <v>138</v>
      </c>
      <c r="B140" s="2" t="s">
        <v>9</v>
      </c>
      <c r="C140" s="20">
        <v>2100</v>
      </c>
      <c r="D140" s="3" t="s">
        <v>149</v>
      </c>
      <c r="E140" s="13" t="s">
        <v>131</v>
      </c>
      <c r="F140" s="11">
        <v>7062</v>
      </c>
      <c r="G140" s="17" t="s">
        <v>12</v>
      </c>
      <c r="H140" s="3">
        <v>958</v>
      </c>
      <c r="I140" s="13" t="s">
        <v>64</v>
      </c>
      <c r="J140" s="13" t="s">
        <v>12</v>
      </c>
      <c r="K140" s="7">
        <v>9.2200000000000006</v>
      </c>
      <c r="L140" s="13"/>
    </row>
    <row r="141" spans="1:12" ht="18" customHeight="1" x14ac:dyDescent="0.3">
      <c r="A141" s="3">
        <v>139</v>
      </c>
      <c r="B141" s="2" t="s">
        <v>19</v>
      </c>
      <c r="C141" s="20">
        <v>110315</v>
      </c>
      <c r="D141" s="3" t="s">
        <v>149</v>
      </c>
      <c r="E141" s="13" t="s">
        <v>219</v>
      </c>
      <c r="F141" s="11">
        <v>7010</v>
      </c>
      <c r="G141" s="17" t="s">
        <v>34</v>
      </c>
      <c r="H141" s="3">
        <v>520</v>
      </c>
      <c r="I141" s="13" t="s">
        <v>158</v>
      </c>
      <c r="J141" s="13" t="s">
        <v>258</v>
      </c>
      <c r="K141" s="16">
        <v>160.35</v>
      </c>
      <c r="L141" s="13" t="s">
        <v>220</v>
      </c>
    </row>
    <row r="142" spans="1:12" ht="18" customHeight="1" x14ac:dyDescent="0.3">
      <c r="A142" s="3">
        <v>140</v>
      </c>
      <c r="B142" s="2" t="s">
        <v>19</v>
      </c>
      <c r="C142" s="20">
        <v>110615</v>
      </c>
      <c r="D142" s="3" t="s">
        <v>149</v>
      </c>
      <c r="E142" s="13" t="s">
        <v>190</v>
      </c>
      <c r="F142" s="11">
        <v>7020</v>
      </c>
      <c r="G142" s="17" t="s">
        <v>26</v>
      </c>
      <c r="H142" s="3">
        <v>150</v>
      </c>
      <c r="I142" s="13" t="s">
        <v>151</v>
      </c>
      <c r="J142" s="13" t="s">
        <v>259</v>
      </c>
      <c r="K142" s="7">
        <v>387.55</v>
      </c>
      <c r="L142" s="13"/>
    </row>
    <row r="143" spans="1:12" ht="18" customHeight="1" x14ac:dyDescent="0.3">
      <c r="A143" s="3">
        <v>141</v>
      </c>
      <c r="B143" s="2" t="s">
        <v>19</v>
      </c>
      <c r="C143" s="20" t="s">
        <v>223</v>
      </c>
      <c r="D143" s="3" t="s">
        <v>149</v>
      </c>
      <c r="E143" s="13" t="s">
        <v>137</v>
      </c>
      <c r="F143" s="11">
        <v>7016</v>
      </c>
      <c r="G143" s="17" t="s">
        <v>221</v>
      </c>
      <c r="H143" s="3">
        <v>150</v>
      </c>
      <c r="I143" s="13" t="s">
        <v>151</v>
      </c>
      <c r="J143" s="13" t="s">
        <v>16</v>
      </c>
      <c r="K143" s="7">
        <v>9427.1</v>
      </c>
      <c r="L143" s="13" t="s">
        <v>222</v>
      </c>
    </row>
    <row r="144" spans="1:12" ht="18" customHeight="1" x14ac:dyDescent="0.3">
      <c r="A144" s="3">
        <v>142</v>
      </c>
      <c r="B144" s="2" t="s">
        <v>19</v>
      </c>
      <c r="C144" s="20" t="s">
        <v>224</v>
      </c>
      <c r="D144" s="3" t="s">
        <v>149</v>
      </c>
      <c r="E144" s="13" t="s">
        <v>137</v>
      </c>
      <c r="F144" s="11">
        <v>7014</v>
      </c>
      <c r="G144" s="17" t="s">
        <v>30</v>
      </c>
      <c r="H144" s="3">
        <v>150</v>
      </c>
      <c r="I144" s="13" t="s">
        <v>151</v>
      </c>
      <c r="J144" s="13" t="s">
        <v>260</v>
      </c>
      <c r="K144" s="7">
        <v>363</v>
      </c>
      <c r="L144" s="13"/>
    </row>
    <row r="145" spans="1:12" ht="18" customHeight="1" x14ac:dyDescent="0.3">
      <c r="A145" s="3">
        <v>143</v>
      </c>
      <c r="B145" s="2" t="s">
        <v>261</v>
      </c>
      <c r="C145" s="20">
        <v>113015</v>
      </c>
      <c r="D145" s="3" t="s">
        <v>149</v>
      </c>
      <c r="E145" s="13" t="s">
        <v>262</v>
      </c>
      <c r="F145" s="11" t="s">
        <v>528</v>
      </c>
      <c r="G145" s="17" t="s">
        <v>528</v>
      </c>
      <c r="H145" s="3" t="s">
        <v>528</v>
      </c>
      <c r="I145" s="13" t="s">
        <v>528</v>
      </c>
      <c r="J145" s="13" t="s">
        <v>262</v>
      </c>
      <c r="K145" s="7">
        <v>4</v>
      </c>
      <c r="L145" s="13" t="s">
        <v>263</v>
      </c>
    </row>
    <row r="146" spans="1:12" ht="18" customHeight="1" x14ac:dyDescent="0.3">
      <c r="A146" s="3">
        <v>144</v>
      </c>
      <c r="B146" s="2" t="s">
        <v>9</v>
      </c>
      <c r="C146" s="20">
        <v>2101</v>
      </c>
      <c r="D146" s="3" t="s">
        <v>225</v>
      </c>
      <c r="E146" s="13" t="s">
        <v>226</v>
      </c>
      <c r="F146" s="11">
        <v>7062</v>
      </c>
      <c r="G146" s="17" t="s">
        <v>12</v>
      </c>
      <c r="H146" s="3">
        <v>963</v>
      </c>
      <c r="I146" s="13" t="s">
        <v>242</v>
      </c>
      <c r="J146" s="13" t="s">
        <v>12</v>
      </c>
      <c r="K146" s="7">
        <v>145.91999999999999</v>
      </c>
      <c r="L146" s="13" t="s">
        <v>227</v>
      </c>
    </row>
    <row r="147" spans="1:12" ht="18" customHeight="1" x14ac:dyDescent="0.3">
      <c r="A147" s="3">
        <v>145</v>
      </c>
      <c r="B147" s="2" t="s">
        <v>9</v>
      </c>
      <c r="C147" s="20">
        <v>2102</v>
      </c>
      <c r="D147" s="3" t="s">
        <v>225</v>
      </c>
      <c r="E147" s="13" t="s">
        <v>13</v>
      </c>
      <c r="F147" s="11">
        <v>7062</v>
      </c>
      <c r="G147" s="17" t="s">
        <v>12</v>
      </c>
      <c r="H147" s="3">
        <v>951</v>
      </c>
      <c r="I147" s="13" t="s">
        <v>53</v>
      </c>
      <c r="J147" s="13" t="s">
        <v>12</v>
      </c>
      <c r="K147" s="7">
        <v>298.18</v>
      </c>
      <c r="L147" s="13"/>
    </row>
    <row r="148" spans="1:12" ht="18" customHeight="1" x14ac:dyDescent="0.3">
      <c r="A148" s="3">
        <v>146</v>
      </c>
      <c r="B148" s="2" t="s">
        <v>9</v>
      </c>
      <c r="C148" s="20">
        <v>2103</v>
      </c>
      <c r="D148" s="3" t="s">
        <v>225</v>
      </c>
      <c r="E148" s="13" t="s">
        <v>228</v>
      </c>
      <c r="F148" s="11">
        <v>7062</v>
      </c>
      <c r="G148" s="17" t="s">
        <v>12</v>
      </c>
      <c r="H148" s="3">
        <v>963</v>
      </c>
      <c r="I148" s="13" t="s">
        <v>242</v>
      </c>
      <c r="J148" s="13" t="s">
        <v>12</v>
      </c>
      <c r="K148" s="7">
        <v>168.45</v>
      </c>
      <c r="L148" s="13" t="s">
        <v>227</v>
      </c>
    </row>
    <row r="149" spans="1:12" ht="18" customHeight="1" x14ac:dyDescent="0.3">
      <c r="A149" s="3">
        <v>147</v>
      </c>
      <c r="B149" s="2" t="s">
        <v>9</v>
      </c>
      <c r="C149" s="20" t="s">
        <v>230</v>
      </c>
      <c r="D149" s="3" t="s">
        <v>225</v>
      </c>
      <c r="E149" s="13" t="s">
        <v>24</v>
      </c>
      <c r="F149" s="11">
        <v>7044</v>
      </c>
      <c r="G149" s="17" t="s">
        <v>22</v>
      </c>
      <c r="H149" s="3">
        <v>900</v>
      </c>
      <c r="I149" s="13" t="s">
        <v>21</v>
      </c>
      <c r="J149" s="13" t="s">
        <v>229</v>
      </c>
      <c r="K149" s="7">
        <v>5.95</v>
      </c>
      <c r="L149" s="13" t="s">
        <v>232</v>
      </c>
    </row>
    <row r="150" spans="1:12" ht="18" customHeight="1" x14ac:dyDescent="0.3">
      <c r="A150" s="3">
        <v>148</v>
      </c>
      <c r="B150" s="2" t="s">
        <v>9</v>
      </c>
      <c r="C150" s="20" t="s">
        <v>231</v>
      </c>
      <c r="D150" s="3" t="s">
        <v>225</v>
      </c>
      <c r="E150" s="13" t="s">
        <v>24</v>
      </c>
      <c r="F150" s="11">
        <v>7012</v>
      </c>
      <c r="G150" s="17" t="s">
        <v>28</v>
      </c>
      <c r="H150" s="3">
        <v>150</v>
      </c>
      <c r="I150" s="13" t="s">
        <v>151</v>
      </c>
      <c r="J150" s="13" t="s">
        <v>157</v>
      </c>
      <c r="K150" s="7">
        <v>26</v>
      </c>
      <c r="L150" s="13" t="s">
        <v>233</v>
      </c>
    </row>
    <row r="151" spans="1:12" ht="18" customHeight="1" x14ac:dyDescent="0.3">
      <c r="A151" s="3">
        <v>149</v>
      </c>
      <c r="B151" s="2" t="s">
        <v>9</v>
      </c>
      <c r="C151" s="20" t="s">
        <v>235</v>
      </c>
      <c r="D151" s="3" t="s">
        <v>225</v>
      </c>
      <c r="E151" s="13" t="s">
        <v>24</v>
      </c>
      <c r="F151" s="11">
        <v>7062</v>
      </c>
      <c r="G151" s="17" t="s">
        <v>12</v>
      </c>
      <c r="H151" s="3">
        <v>952</v>
      </c>
      <c r="I151" s="13" t="s">
        <v>67</v>
      </c>
      <c r="J151" s="13" t="s">
        <v>12</v>
      </c>
      <c r="K151" s="7">
        <v>17.47</v>
      </c>
      <c r="L151" s="13"/>
    </row>
    <row r="152" spans="1:12" ht="18" customHeight="1" x14ac:dyDescent="0.3">
      <c r="A152" s="3">
        <v>150</v>
      </c>
      <c r="B152" s="2" t="s">
        <v>19</v>
      </c>
      <c r="C152" s="20">
        <v>120715</v>
      </c>
      <c r="D152" s="3" t="s">
        <v>225</v>
      </c>
      <c r="E152" s="13" t="s">
        <v>144</v>
      </c>
      <c r="F152" s="11">
        <v>7058</v>
      </c>
      <c r="G152" s="17" t="s">
        <v>93</v>
      </c>
      <c r="H152" s="3">
        <v>300</v>
      </c>
      <c r="I152" s="13" t="s">
        <v>27</v>
      </c>
      <c r="J152" s="13" t="s">
        <v>93</v>
      </c>
      <c r="K152" s="7">
        <v>124</v>
      </c>
      <c r="L152" s="13" t="s">
        <v>236</v>
      </c>
    </row>
    <row r="153" spans="1:12" ht="18" customHeight="1" x14ac:dyDescent="0.3">
      <c r="A153" s="3">
        <v>151</v>
      </c>
      <c r="B153" s="2" t="s">
        <v>19</v>
      </c>
      <c r="C153" s="20">
        <v>123115</v>
      </c>
      <c r="D153" s="3" t="s">
        <v>225</v>
      </c>
      <c r="E153" s="13" t="s">
        <v>144</v>
      </c>
      <c r="F153" s="11">
        <v>7016</v>
      </c>
      <c r="G153" s="17" t="s">
        <v>221</v>
      </c>
      <c r="H153" s="3">
        <v>300</v>
      </c>
      <c r="I153" s="13" t="s">
        <v>27</v>
      </c>
      <c r="J153" s="13" t="s">
        <v>264</v>
      </c>
      <c r="K153" s="7">
        <v>2298.13</v>
      </c>
      <c r="L153" s="13" t="s">
        <v>237</v>
      </c>
    </row>
    <row r="154" spans="1:12" ht="18" customHeight="1" x14ac:dyDescent="0.3">
      <c r="A154" s="3">
        <v>152</v>
      </c>
      <c r="B154" s="2" t="s">
        <v>9</v>
      </c>
      <c r="C154" s="20">
        <v>2047</v>
      </c>
      <c r="D154" s="3" t="s">
        <v>225</v>
      </c>
      <c r="E154" s="13" t="s">
        <v>25</v>
      </c>
      <c r="F154" s="11">
        <v>7062</v>
      </c>
      <c r="G154" s="17" t="s">
        <v>12</v>
      </c>
      <c r="H154" s="3">
        <v>953</v>
      </c>
      <c r="I154" s="13" t="s">
        <v>68</v>
      </c>
      <c r="J154" s="13" t="s">
        <v>12</v>
      </c>
      <c r="K154" s="7">
        <v>163.65</v>
      </c>
      <c r="L154" s="13"/>
    </row>
    <row r="155" spans="1:12" ht="18" customHeight="1" x14ac:dyDescent="0.3">
      <c r="A155" s="3">
        <v>153</v>
      </c>
      <c r="B155" s="2" t="s">
        <v>9</v>
      </c>
      <c r="C155" s="20" t="s">
        <v>265</v>
      </c>
      <c r="D155" s="3" t="s">
        <v>225</v>
      </c>
      <c r="E155" s="13" t="s">
        <v>121</v>
      </c>
      <c r="F155" s="11">
        <v>7062</v>
      </c>
      <c r="G155" s="17" t="s">
        <v>12</v>
      </c>
      <c r="H155" s="3">
        <v>958</v>
      </c>
      <c r="I155" s="13" t="s">
        <v>64</v>
      </c>
      <c r="J155" s="13" t="s">
        <v>12</v>
      </c>
      <c r="K155" s="7">
        <v>71.180000000000007</v>
      </c>
      <c r="L155" s="13" t="s">
        <v>267</v>
      </c>
    </row>
    <row r="156" spans="1:12" ht="18" customHeight="1" x14ac:dyDescent="0.3">
      <c r="A156" s="3">
        <v>154</v>
      </c>
      <c r="B156" s="2" t="s">
        <v>9</v>
      </c>
      <c r="C156" s="20" t="s">
        <v>266</v>
      </c>
      <c r="D156" s="3" t="s">
        <v>225</v>
      </c>
      <c r="E156" s="13" t="s">
        <v>121</v>
      </c>
      <c r="F156" s="11">
        <v>7014</v>
      </c>
      <c r="G156" s="17" t="s">
        <v>30</v>
      </c>
      <c r="H156" s="3">
        <v>800</v>
      </c>
      <c r="I156" s="13" t="s">
        <v>76</v>
      </c>
      <c r="J156" s="13" t="s">
        <v>729</v>
      </c>
      <c r="K156" s="7">
        <v>40</v>
      </c>
      <c r="L156" s="13"/>
    </row>
    <row r="157" spans="1:12" ht="18" customHeight="1" x14ac:dyDescent="0.3">
      <c r="A157" s="3">
        <v>155</v>
      </c>
      <c r="B157" s="2" t="s">
        <v>9</v>
      </c>
      <c r="C157" s="20">
        <v>2106</v>
      </c>
      <c r="D157" s="3" t="s">
        <v>225</v>
      </c>
      <c r="E157" s="13" t="s">
        <v>14</v>
      </c>
      <c r="F157" s="11">
        <v>7062</v>
      </c>
      <c r="G157" s="17" t="s">
        <v>12</v>
      </c>
      <c r="H157" s="3">
        <v>957</v>
      </c>
      <c r="I157" s="13" t="s">
        <v>60</v>
      </c>
      <c r="J157" s="13" t="s">
        <v>12</v>
      </c>
      <c r="K157" s="7">
        <v>133.76</v>
      </c>
      <c r="L157" s="13"/>
    </row>
    <row r="158" spans="1:12" ht="18" customHeight="1" x14ac:dyDescent="0.3">
      <c r="A158" s="3">
        <v>156</v>
      </c>
      <c r="B158" s="2" t="s">
        <v>9</v>
      </c>
      <c r="C158" s="20">
        <v>2107</v>
      </c>
      <c r="D158" s="3" t="s">
        <v>225</v>
      </c>
      <c r="E158" s="13" t="s">
        <v>25</v>
      </c>
      <c r="F158" s="11">
        <v>7062</v>
      </c>
      <c r="G158" s="17" t="s">
        <v>12</v>
      </c>
      <c r="H158" s="3">
        <v>953</v>
      </c>
      <c r="I158" s="13" t="s">
        <v>68</v>
      </c>
      <c r="J158" s="13" t="s">
        <v>12</v>
      </c>
      <c r="K158" s="7">
        <v>51.84</v>
      </c>
      <c r="L158" s="13"/>
    </row>
    <row r="159" spans="1:12" ht="18" customHeight="1" x14ac:dyDescent="0.3">
      <c r="A159" s="3">
        <v>157</v>
      </c>
      <c r="B159" s="2" t="s">
        <v>9</v>
      </c>
      <c r="C159" s="20">
        <v>2108</v>
      </c>
      <c r="D159" s="3" t="s">
        <v>225</v>
      </c>
      <c r="E159" s="13" t="s">
        <v>96</v>
      </c>
      <c r="F159" s="11">
        <v>7078</v>
      </c>
      <c r="G159" s="17" t="s">
        <v>16</v>
      </c>
      <c r="H159" s="3">
        <v>800</v>
      </c>
      <c r="I159" s="13" t="s">
        <v>76</v>
      </c>
      <c r="J159" s="13" t="s">
        <v>16</v>
      </c>
      <c r="K159" s="7">
        <v>75</v>
      </c>
      <c r="L159" s="13"/>
    </row>
    <row r="160" spans="1:12" ht="18" customHeight="1" x14ac:dyDescent="0.3">
      <c r="A160" s="3">
        <v>158</v>
      </c>
      <c r="B160" s="2" t="s">
        <v>9</v>
      </c>
      <c r="C160" s="20">
        <v>2109</v>
      </c>
      <c r="D160" s="3" t="s">
        <v>225</v>
      </c>
      <c r="E160" s="13" t="s">
        <v>39</v>
      </c>
      <c r="F160" s="11">
        <v>7062</v>
      </c>
      <c r="G160" s="17" t="s">
        <v>12</v>
      </c>
      <c r="H160" s="3">
        <v>958</v>
      </c>
      <c r="I160" s="13" t="s">
        <v>64</v>
      </c>
      <c r="J160" s="13" t="s">
        <v>12</v>
      </c>
      <c r="K160" s="7">
        <v>69.510000000000005</v>
      </c>
      <c r="L160" s="13"/>
    </row>
    <row r="161" spans="1:12" ht="18" customHeight="1" x14ac:dyDescent="0.3">
      <c r="A161" s="89">
        <v>159</v>
      </c>
      <c r="B161" s="90" t="s">
        <v>325</v>
      </c>
      <c r="C161" s="89" t="s">
        <v>326</v>
      </c>
      <c r="D161" s="3"/>
      <c r="E161" s="13"/>
      <c r="F161" s="11"/>
      <c r="G161" s="91"/>
      <c r="H161" s="3"/>
      <c r="I161" s="13"/>
      <c r="J161" s="13"/>
      <c r="K161" s="7"/>
      <c r="L161" s="13"/>
    </row>
    <row r="162" spans="1:12" s="26" customFormat="1" ht="18" customHeight="1" x14ac:dyDescent="0.3">
      <c r="A162" s="3">
        <v>160</v>
      </c>
      <c r="B162" s="21" t="s">
        <v>9</v>
      </c>
      <c r="C162" s="20">
        <v>2110</v>
      </c>
      <c r="D162" s="20" t="s">
        <v>327</v>
      </c>
      <c r="E162" s="18" t="s">
        <v>328</v>
      </c>
      <c r="F162" s="23">
        <v>7062</v>
      </c>
      <c r="G162" s="40" t="s">
        <v>12</v>
      </c>
      <c r="H162" s="20">
        <v>958</v>
      </c>
      <c r="I162" s="18" t="s">
        <v>64</v>
      </c>
      <c r="J162" s="18" t="s">
        <v>12</v>
      </c>
      <c r="K162" s="25">
        <v>40.32</v>
      </c>
      <c r="L162" s="18"/>
    </row>
    <row r="163" spans="1:12" s="26" customFormat="1" ht="18" customHeight="1" x14ac:dyDescent="0.3">
      <c r="A163" s="3">
        <v>161</v>
      </c>
      <c r="B163" s="21" t="s">
        <v>9</v>
      </c>
      <c r="C163" s="20">
        <v>2111</v>
      </c>
      <c r="D163" s="20" t="s">
        <v>327</v>
      </c>
      <c r="E163" s="18" t="s">
        <v>329</v>
      </c>
      <c r="F163" s="23">
        <v>7062</v>
      </c>
      <c r="G163" s="40" t="s">
        <v>12</v>
      </c>
      <c r="H163" s="20">
        <v>958</v>
      </c>
      <c r="I163" s="18" t="s">
        <v>64</v>
      </c>
      <c r="J163" s="18" t="s">
        <v>12</v>
      </c>
      <c r="K163" s="25">
        <v>115.97</v>
      </c>
      <c r="L163" s="18"/>
    </row>
    <row r="164" spans="1:12" s="26" customFormat="1" ht="18" customHeight="1" x14ac:dyDescent="0.3">
      <c r="A164" s="3">
        <v>162</v>
      </c>
      <c r="B164" s="21" t="s">
        <v>19</v>
      </c>
      <c r="C164" s="93" t="s">
        <v>404</v>
      </c>
      <c r="D164" s="20" t="s">
        <v>327</v>
      </c>
      <c r="E164" s="18" t="s">
        <v>405</v>
      </c>
      <c r="F164" s="23">
        <v>7078</v>
      </c>
      <c r="G164" s="40" t="s">
        <v>16</v>
      </c>
      <c r="H164" s="20">
        <v>540</v>
      </c>
      <c r="I164" s="18" t="s">
        <v>295</v>
      </c>
      <c r="J164" s="18" t="s">
        <v>610</v>
      </c>
      <c r="K164" s="25">
        <v>600</v>
      </c>
      <c r="L164" s="18"/>
    </row>
    <row r="165" spans="1:12" s="26" customFormat="1" ht="18" customHeight="1" x14ac:dyDescent="0.3">
      <c r="A165" s="3">
        <v>163</v>
      </c>
      <c r="B165" s="21" t="s">
        <v>9</v>
      </c>
      <c r="C165" s="20">
        <v>2112</v>
      </c>
      <c r="D165" s="20" t="s">
        <v>330</v>
      </c>
      <c r="E165" s="18" t="s">
        <v>329</v>
      </c>
      <c r="F165" s="23">
        <v>7062</v>
      </c>
      <c r="G165" s="40" t="s">
        <v>12</v>
      </c>
      <c r="H165" s="20">
        <v>958</v>
      </c>
      <c r="I165" s="18" t="s">
        <v>64</v>
      </c>
      <c r="J165" s="18" t="s">
        <v>12</v>
      </c>
      <c r="K165" s="25">
        <v>12.16</v>
      </c>
      <c r="L165" s="18"/>
    </row>
    <row r="166" spans="1:12" s="26" customFormat="1" ht="18" customHeight="1" x14ac:dyDescent="0.3">
      <c r="A166" s="3">
        <v>164</v>
      </c>
      <c r="B166" s="21" t="s">
        <v>9</v>
      </c>
      <c r="C166" s="20" t="s">
        <v>446</v>
      </c>
      <c r="D166" s="20" t="s">
        <v>330</v>
      </c>
      <c r="E166" s="18" t="s">
        <v>331</v>
      </c>
      <c r="F166" s="23">
        <v>7078</v>
      </c>
      <c r="G166" s="40" t="s">
        <v>16</v>
      </c>
      <c r="H166" s="20">
        <v>952</v>
      </c>
      <c r="I166" s="18" t="s">
        <v>67</v>
      </c>
      <c r="J166" s="18" t="s">
        <v>448</v>
      </c>
      <c r="K166" s="25">
        <v>30</v>
      </c>
      <c r="L166" s="18" t="s">
        <v>449</v>
      </c>
    </row>
    <row r="167" spans="1:12" s="26" customFormat="1" ht="18" customHeight="1" x14ac:dyDescent="0.3">
      <c r="A167" s="3">
        <v>165</v>
      </c>
      <c r="B167" s="21" t="s">
        <v>9</v>
      </c>
      <c r="C167" s="20" t="s">
        <v>447</v>
      </c>
      <c r="D167" s="20" t="s">
        <v>330</v>
      </c>
      <c r="E167" s="18" t="s">
        <v>331</v>
      </c>
      <c r="F167" s="23">
        <v>7058</v>
      </c>
      <c r="G167" s="40" t="s">
        <v>93</v>
      </c>
      <c r="H167" s="20">
        <v>952</v>
      </c>
      <c r="I167" s="18" t="s">
        <v>67</v>
      </c>
      <c r="J167" s="18" t="s">
        <v>716</v>
      </c>
      <c r="K167" s="25">
        <v>570.09</v>
      </c>
      <c r="L167" s="18"/>
    </row>
    <row r="168" spans="1:12" s="26" customFormat="1" ht="18" customHeight="1" x14ac:dyDescent="0.3">
      <c r="A168" s="3">
        <v>166</v>
      </c>
      <c r="B168" s="21" t="s">
        <v>9</v>
      </c>
      <c r="C168" s="20">
        <v>2114</v>
      </c>
      <c r="D168" s="20" t="s">
        <v>330</v>
      </c>
      <c r="E168" s="18" t="s">
        <v>332</v>
      </c>
      <c r="F168" s="23">
        <v>7062</v>
      </c>
      <c r="G168" s="40" t="s">
        <v>12</v>
      </c>
      <c r="H168" s="20">
        <v>959</v>
      </c>
      <c r="I168" s="18" t="s">
        <v>33</v>
      </c>
      <c r="J168" s="18" t="s">
        <v>12</v>
      </c>
      <c r="K168" s="25">
        <v>83.2</v>
      </c>
      <c r="L168" s="18"/>
    </row>
    <row r="169" spans="1:12" s="26" customFormat="1" ht="18" customHeight="1" x14ac:dyDescent="0.3">
      <c r="A169" s="3">
        <v>167</v>
      </c>
      <c r="B169" s="21" t="s">
        <v>9</v>
      </c>
      <c r="C169" s="20" t="s">
        <v>617</v>
      </c>
      <c r="D169" s="20" t="s">
        <v>330</v>
      </c>
      <c r="E169" s="18" t="s">
        <v>333</v>
      </c>
      <c r="F169" s="23">
        <v>7078</v>
      </c>
      <c r="G169" s="40" t="s">
        <v>16</v>
      </c>
      <c r="H169" s="20">
        <v>951</v>
      </c>
      <c r="I169" s="18" t="s">
        <v>53</v>
      </c>
      <c r="J169" s="18" t="s">
        <v>448</v>
      </c>
      <c r="K169" s="25">
        <v>30</v>
      </c>
      <c r="L169" s="18" t="s">
        <v>450</v>
      </c>
    </row>
    <row r="170" spans="1:12" s="26" customFormat="1" ht="18" customHeight="1" x14ac:dyDescent="0.3">
      <c r="A170" s="3">
        <v>168</v>
      </c>
      <c r="B170" s="21" t="s">
        <v>9</v>
      </c>
      <c r="C170" s="20" t="s">
        <v>618</v>
      </c>
      <c r="D170" s="20" t="s">
        <v>330</v>
      </c>
      <c r="E170" s="18" t="s">
        <v>333</v>
      </c>
      <c r="F170" s="23">
        <v>7058</v>
      </c>
      <c r="G170" s="40" t="s">
        <v>93</v>
      </c>
      <c r="H170" s="20">
        <v>951</v>
      </c>
      <c r="I170" s="18" t="s">
        <v>53</v>
      </c>
      <c r="J170" s="18" t="s">
        <v>716</v>
      </c>
      <c r="K170" s="25">
        <v>529.44000000000005</v>
      </c>
      <c r="L170" s="18"/>
    </row>
    <row r="171" spans="1:12" s="26" customFormat="1" ht="18" customHeight="1" x14ac:dyDescent="0.3">
      <c r="A171" s="3">
        <v>169</v>
      </c>
      <c r="B171" s="21" t="s">
        <v>9</v>
      </c>
      <c r="C171" s="20">
        <v>2116</v>
      </c>
      <c r="D171" s="20" t="s">
        <v>330</v>
      </c>
      <c r="E171" s="18" t="s">
        <v>329</v>
      </c>
      <c r="F171" s="23">
        <v>7062</v>
      </c>
      <c r="G171" s="40" t="s">
        <v>12</v>
      </c>
      <c r="H171" s="20">
        <v>958</v>
      </c>
      <c r="I171" s="18" t="s">
        <v>64</v>
      </c>
      <c r="J171" s="18" t="s">
        <v>12</v>
      </c>
      <c r="K171" s="25">
        <v>80.64</v>
      </c>
      <c r="L171" s="18"/>
    </row>
    <row r="172" spans="1:12" s="26" customFormat="1" ht="18" customHeight="1" x14ac:dyDescent="0.3">
      <c r="A172" s="3">
        <v>170</v>
      </c>
      <c r="B172" s="21" t="s">
        <v>9</v>
      </c>
      <c r="C172" s="20">
        <v>2117</v>
      </c>
      <c r="D172" s="20" t="s">
        <v>330</v>
      </c>
      <c r="E172" s="18" t="s">
        <v>334</v>
      </c>
      <c r="F172" s="23">
        <v>7062</v>
      </c>
      <c r="G172" s="40" t="s">
        <v>12</v>
      </c>
      <c r="H172" s="20">
        <v>956</v>
      </c>
      <c r="I172" s="18" t="s">
        <v>451</v>
      </c>
      <c r="J172" s="18" t="s">
        <v>12</v>
      </c>
      <c r="K172" s="25">
        <v>56.72</v>
      </c>
      <c r="L172" s="18"/>
    </row>
    <row r="173" spans="1:12" s="26" customFormat="1" ht="18" customHeight="1" x14ac:dyDescent="0.3">
      <c r="A173" s="3">
        <v>171</v>
      </c>
      <c r="B173" s="21" t="s">
        <v>9</v>
      </c>
      <c r="C173" s="20">
        <v>2118</v>
      </c>
      <c r="D173" s="20" t="s">
        <v>330</v>
      </c>
      <c r="E173" s="18" t="s">
        <v>331</v>
      </c>
      <c r="F173" s="23">
        <v>7062</v>
      </c>
      <c r="G173" s="40" t="s">
        <v>12</v>
      </c>
      <c r="H173" s="20">
        <v>952</v>
      </c>
      <c r="I173" s="18" t="s">
        <v>67</v>
      </c>
      <c r="J173" s="18" t="s">
        <v>12</v>
      </c>
      <c r="K173" s="25">
        <v>17.28</v>
      </c>
      <c r="L173" s="18"/>
    </row>
    <row r="174" spans="1:12" s="26" customFormat="1" ht="18" customHeight="1" x14ac:dyDescent="0.3">
      <c r="A174" s="3">
        <v>172</v>
      </c>
      <c r="B174" s="21" t="s">
        <v>9</v>
      </c>
      <c r="C174" s="20">
        <v>2119</v>
      </c>
      <c r="D174" s="20" t="s">
        <v>330</v>
      </c>
      <c r="E174" s="18" t="s">
        <v>335</v>
      </c>
      <c r="F174" s="23">
        <v>7062</v>
      </c>
      <c r="G174" s="40" t="s">
        <v>12</v>
      </c>
      <c r="H174" s="20">
        <v>955</v>
      </c>
      <c r="I174" s="18" t="s">
        <v>186</v>
      </c>
      <c r="J174" s="18" t="s">
        <v>12</v>
      </c>
      <c r="K174" s="25">
        <v>112</v>
      </c>
      <c r="L174" s="18"/>
    </row>
    <row r="175" spans="1:12" s="26" customFormat="1" ht="18" customHeight="1" x14ac:dyDescent="0.3">
      <c r="A175" s="3">
        <v>173</v>
      </c>
      <c r="B175" s="21" t="s">
        <v>9</v>
      </c>
      <c r="C175" s="20">
        <v>2120</v>
      </c>
      <c r="D175" s="20" t="s">
        <v>330</v>
      </c>
      <c r="E175" s="18" t="s">
        <v>336</v>
      </c>
      <c r="F175" s="23">
        <v>7062</v>
      </c>
      <c r="G175" s="40" t="s">
        <v>12</v>
      </c>
      <c r="H175" s="20">
        <v>957</v>
      </c>
      <c r="I175" s="18" t="s">
        <v>60</v>
      </c>
      <c r="J175" s="18" t="s">
        <v>12</v>
      </c>
      <c r="K175" s="25">
        <v>37.119999999999997</v>
      </c>
      <c r="L175" s="18"/>
    </row>
    <row r="176" spans="1:12" s="26" customFormat="1" ht="18" customHeight="1" x14ac:dyDescent="0.3">
      <c r="A176" s="3">
        <v>174</v>
      </c>
      <c r="B176" s="21" t="s">
        <v>9</v>
      </c>
      <c r="C176" s="20">
        <v>2121</v>
      </c>
      <c r="D176" s="20" t="s">
        <v>330</v>
      </c>
      <c r="E176" s="18" t="s">
        <v>337</v>
      </c>
      <c r="F176" s="23">
        <v>7062</v>
      </c>
      <c r="G176" s="40" t="s">
        <v>12</v>
      </c>
      <c r="H176" s="20">
        <v>958</v>
      </c>
      <c r="I176" s="18" t="s">
        <v>64</v>
      </c>
      <c r="J176" s="18" t="s">
        <v>12</v>
      </c>
      <c r="K176" s="25">
        <v>76.8</v>
      </c>
      <c r="L176" s="18"/>
    </row>
    <row r="177" spans="1:12" s="26" customFormat="1" ht="18" customHeight="1" x14ac:dyDescent="0.3">
      <c r="A177" s="3">
        <v>175</v>
      </c>
      <c r="B177" s="21" t="s">
        <v>9</v>
      </c>
      <c r="C177" s="20">
        <v>2122</v>
      </c>
      <c r="D177" s="20" t="s">
        <v>330</v>
      </c>
      <c r="E177" s="18" t="s">
        <v>338</v>
      </c>
      <c r="F177" s="23">
        <v>7062</v>
      </c>
      <c r="G177" s="40" t="s">
        <v>12</v>
      </c>
      <c r="H177" s="20">
        <v>958</v>
      </c>
      <c r="I177" s="18" t="s">
        <v>64</v>
      </c>
      <c r="J177" s="18" t="s">
        <v>12</v>
      </c>
      <c r="K177" s="25">
        <v>45.7</v>
      </c>
      <c r="L177" s="18"/>
    </row>
    <row r="178" spans="1:12" s="26" customFormat="1" ht="18" customHeight="1" x14ac:dyDescent="0.3">
      <c r="A178" s="3">
        <v>176</v>
      </c>
      <c r="B178" s="21" t="s">
        <v>9</v>
      </c>
      <c r="C178" s="20" t="s">
        <v>605</v>
      </c>
      <c r="D178" s="20" t="s">
        <v>330</v>
      </c>
      <c r="E178" s="18" t="s">
        <v>339</v>
      </c>
      <c r="F178" s="23">
        <v>7062</v>
      </c>
      <c r="G178" s="40" t="s">
        <v>12</v>
      </c>
      <c r="H178" s="20">
        <v>954</v>
      </c>
      <c r="I178" s="18" t="s">
        <v>90</v>
      </c>
      <c r="J178" s="18" t="s">
        <v>12</v>
      </c>
      <c r="K178" s="25">
        <v>152</v>
      </c>
      <c r="L178" s="18" t="s">
        <v>607</v>
      </c>
    </row>
    <row r="179" spans="1:12" s="26" customFormat="1" ht="18" customHeight="1" x14ac:dyDescent="0.3">
      <c r="A179" s="3">
        <v>177</v>
      </c>
      <c r="B179" s="21" t="s">
        <v>9</v>
      </c>
      <c r="C179" s="20" t="s">
        <v>606</v>
      </c>
      <c r="D179" s="20" t="s">
        <v>330</v>
      </c>
      <c r="E179" s="18" t="s">
        <v>339</v>
      </c>
      <c r="F179" s="23">
        <v>7044</v>
      </c>
      <c r="G179" s="40" t="s">
        <v>22</v>
      </c>
      <c r="H179" s="20">
        <v>900</v>
      </c>
      <c r="I179" s="18" t="s">
        <v>21</v>
      </c>
      <c r="J179" s="18" t="s">
        <v>22</v>
      </c>
      <c r="K179" s="25">
        <v>13.45</v>
      </c>
      <c r="L179" s="18"/>
    </row>
    <row r="180" spans="1:12" s="26" customFormat="1" ht="18" customHeight="1" x14ac:dyDescent="0.3">
      <c r="A180" s="3">
        <v>178</v>
      </c>
      <c r="B180" s="21" t="s">
        <v>9</v>
      </c>
      <c r="C180" s="20">
        <v>2124</v>
      </c>
      <c r="D180" s="20" t="s">
        <v>330</v>
      </c>
      <c r="E180" s="18" t="s">
        <v>340</v>
      </c>
      <c r="F180" s="23">
        <v>7020</v>
      </c>
      <c r="G180" s="40" t="s">
        <v>26</v>
      </c>
      <c r="H180" s="20">
        <v>900</v>
      </c>
      <c r="I180" s="18" t="s">
        <v>21</v>
      </c>
      <c r="J180" s="18" t="s">
        <v>452</v>
      </c>
      <c r="K180" s="25">
        <v>30.75</v>
      </c>
      <c r="L180" s="18"/>
    </row>
    <row r="181" spans="1:12" s="26" customFormat="1" ht="18" customHeight="1" x14ac:dyDescent="0.3">
      <c r="A181" s="3">
        <v>179</v>
      </c>
      <c r="B181" s="21" t="s">
        <v>9</v>
      </c>
      <c r="C181" s="20">
        <v>2125</v>
      </c>
      <c r="D181" s="20" t="s">
        <v>330</v>
      </c>
      <c r="E181" s="18" t="s">
        <v>341</v>
      </c>
      <c r="F181" s="23">
        <v>7062</v>
      </c>
      <c r="G181" s="40" t="s">
        <v>12</v>
      </c>
      <c r="H181" s="20">
        <v>958</v>
      </c>
      <c r="I181" s="18" t="s">
        <v>64</v>
      </c>
      <c r="J181" s="18" t="s">
        <v>12</v>
      </c>
      <c r="K181" s="25">
        <v>175.23</v>
      </c>
      <c r="L181" s="18"/>
    </row>
    <row r="182" spans="1:12" s="26" customFormat="1" ht="18" customHeight="1" x14ac:dyDescent="0.3">
      <c r="A182" s="3">
        <v>180</v>
      </c>
      <c r="B182" s="21" t="s">
        <v>9</v>
      </c>
      <c r="C182" s="20">
        <v>2126</v>
      </c>
      <c r="D182" s="20" t="s">
        <v>330</v>
      </c>
      <c r="E182" s="18" t="s">
        <v>348</v>
      </c>
      <c r="F182" s="23">
        <v>7062</v>
      </c>
      <c r="G182" s="40" t="s">
        <v>12</v>
      </c>
      <c r="H182" s="20">
        <v>958</v>
      </c>
      <c r="I182" s="18" t="s">
        <v>64</v>
      </c>
      <c r="J182" s="18" t="s">
        <v>12</v>
      </c>
      <c r="K182" s="25">
        <v>39.799999999999997</v>
      </c>
      <c r="L182" s="18"/>
    </row>
    <row r="183" spans="1:12" s="26" customFormat="1" ht="18" customHeight="1" x14ac:dyDescent="0.3">
      <c r="A183" s="3">
        <v>181</v>
      </c>
      <c r="B183" s="21" t="s">
        <v>9</v>
      </c>
      <c r="C183" s="20" t="s">
        <v>608</v>
      </c>
      <c r="D183" s="20" t="s">
        <v>330</v>
      </c>
      <c r="E183" s="18" t="s">
        <v>340</v>
      </c>
      <c r="F183" s="23">
        <v>7078</v>
      </c>
      <c r="G183" s="40" t="s">
        <v>16</v>
      </c>
      <c r="H183" s="20">
        <v>953</v>
      </c>
      <c r="I183" s="18" t="s">
        <v>68</v>
      </c>
      <c r="J183" s="18" t="s">
        <v>448</v>
      </c>
      <c r="K183" s="25">
        <v>30</v>
      </c>
      <c r="L183" s="18" t="s">
        <v>594</v>
      </c>
    </row>
    <row r="184" spans="1:12" s="26" customFormat="1" ht="18" customHeight="1" x14ac:dyDescent="0.3">
      <c r="A184" s="3">
        <v>182</v>
      </c>
      <c r="B184" s="21" t="s">
        <v>9</v>
      </c>
      <c r="C184" s="20" t="s">
        <v>609</v>
      </c>
      <c r="D184" s="20" t="s">
        <v>330</v>
      </c>
      <c r="E184" s="18" t="s">
        <v>340</v>
      </c>
      <c r="F184" s="23">
        <v>7058</v>
      </c>
      <c r="G184" s="40" t="s">
        <v>93</v>
      </c>
      <c r="H184" s="20">
        <v>953</v>
      </c>
      <c r="I184" s="18" t="s">
        <v>68</v>
      </c>
      <c r="J184" s="18" t="s">
        <v>716</v>
      </c>
      <c r="K184" s="25">
        <v>468.47</v>
      </c>
      <c r="L184" s="18"/>
    </row>
    <row r="185" spans="1:12" s="26" customFormat="1" ht="18" customHeight="1" x14ac:dyDescent="0.3">
      <c r="A185" s="3">
        <v>183</v>
      </c>
      <c r="B185" s="21" t="s">
        <v>9</v>
      </c>
      <c r="C185" s="20" t="s">
        <v>453</v>
      </c>
      <c r="D185" s="20" t="s">
        <v>330</v>
      </c>
      <c r="E185" s="18" t="s">
        <v>333</v>
      </c>
      <c r="F185" s="23">
        <v>7062</v>
      </c>
      <c r="G185" s="40" t="s">
        <v>12</v>
      </c>
      <c r="H185" s="20">
        <v>951</v>
      </c>
      <c r="I185" s="18" t="s">
        <v>68</v>
      </c>
      <c r="J185" s="18" t="s">
        <v>12</v>
      </c>
      <c r="K185" s="25">
        <v>384.13</v>
      </c>
      <c r="L185" s="18" t="s">
        <v>456</v>
      </c>
    </row>
    <row r="186" spans="1:12" s="26" customFormat="1" ht="18" customHeight="1" x14ac:dyDescent="0.3">
      <c r="A186" s="3">
        <v>184</v>
      </c>
      <c r="B186" s="21" t="s">
        <v>9</v>
      </c>
      <c r="C186" s="20" t="s">
        <v>454</v>
      </c>
      <c r="D186" s="20" t="s">
        <v>330</v>
      </c>
      <c r="E186" s="18" t="s">
        <v>333</v>
      </c>
      <c r="F186" s="23">
        <v>7012</v>
      </c>
      <c r="G186" s="40" t="s">
        <v>28</v>
      </c>
      <c r="H186" s="20">
        <v>900</v>
      </c>
      <c r="I186" s="18" t="s">
        <v>21</v>
      </c>
      <c r="J186" s="18" t="s">
        <v>455</v>
      </c>
      <c r="K186" s="25">
        <v>23.72</v>
      </c>
      <c r="L186" s="18"/>
    </row>
    <row r="187" spans="1:12" s="26" customFormat="1" ht="18" customHeight="1" x14ac:dyDescent="0.3">
      <c r="A187" s="3">
        <v>185</v>
      </c>
      <c r="B187" s="21" t="s">
        <v>9</v>
      </c>
      <c r="C187" s="20">
        <v>2130</v>
      </c>
      <c r="D187" s="20" t="s">
        <v>330</v>
      </c>
      <c r="E187" s="18" t="s">
        <v>342</v>
      </c>
      <c r="F187" s="23">
        <v>7062</v>
      </c>
      <c r="G187" s="40" t="s">
        <v>12</v>
      </c>
      <c r="H187" s="20">
        <v>957</v>
      </c>
      <c r="I187" s="18" t="s">
        <v>60</v>
      </c>
      <c r="J187" s="18" t="s">
        <v>12</v>
      </c>
      <c r="K187" s="25">
        <v>13.89</v>
      </c>
      <c r="L187" s="18"/>
    </row>
    <row r="188" spans="1:12" s="26" customFormat="1" ht="18" customHeight="1" x14ac:dyDescent="0.3">
      <c r="A188" s="3">
        <v>186</v>
      </c>
      <c r="B188" s="21" t="s">
        <v>9</v>
      </c>
      <c r="C188" s="20">
        <v>2131</v>
      </c>
      <c r="D188" s="20" t="s">
        <v>330</v>
      </c>
      <c r="E188" s="18" t="s">
        <v>340</v>
      </c>
      <c r="F188" s="23">
        <v>7062</v>
      </c>
      <c r="G188" s="40" t="s">
        <v>12</v>
      </c>
      <c r="H188" s="20">
        <v>953</v>
      </c>
      <c r="I188" s="18" t="s">
        <v>68</v>
      </c>
      <c r="J188" s="18" t="s">
        <v>12</v>
      </c>
      <c r="K188" s="25">
        <v>58.24</v>
      </c>
      <c r="L188" s="18"/>
    </row>
    <row r="189" spans="1:12" s="26" customFormat="1" ht="18" customHeight="1" x14ac:dyDescent="0.3">
      <c r="A189" s="3">
        <v>187</v>
      </c>
      <c r="B189" s="21" t="s">
        <v>9</v>
      </c>
      <c r="C189" s="20">
        <v>2132</v>
      </c>
      <c r="D189" s="20" t="s">
        <v>330</v>
      </c>
      <c r="E189" s="18" t="s">
        <v>340</v>
      </c>
      <c r="F189" s="23">
        <v>7062</v>
      </c>
      <c r="G189" s="40" t="s">
        <v>12</v>
      </c>
      <c r="H189" s="20">
        <v>953</v>
      </c>
      <c r="I189" s="18" t="s">
        <v>68</v>
      </c>
      <c r="J189" s="18" t="s">
        <v>12</v>
      </c>
      <c r="K189" s="25">
        <v>53.76</v>
      </c>
      <c r="L189" s="18"/>
    </row>
    <row r="190" spans="1:12" s="26" customFormat="1" ht="18" customHeight="1" x14ac:dyDescent="0.3">
      <c r="A190" s="3">
        <v>188</v>
      </c>
      <c r="B190" s="21" t="s">
        <v>9</v>
      </c>
      <c r="C190" s="20">
        <v>2133</v>
      </c>
      <c r="D190" s="20" t="s">
        <v>330</v>
      </c>
      <c r="E190" s="18" t="s">
        <v>340</v>
      </c>
      <c r="F190" s="23">
        <v>7082</v>
      </c>
      <c r="G190" s="40" t="s">
        <v>431</v>
      </c>
      <c r="H190" s="20">
        <v>540</v>
      </c>
      <c r="I190" s="18" t="s">
        <v>295</v>
      </c>
      <c r="J190" s="18" t="s">
        <v>457</v>
      </c>
      <c r="K190" s="25">
        <v>100</v>
      </c>
      <c r="L190" s="18" t="s">
        <v>509</v>
      </c>
    </row>
    <row r="191" spans="1:12" s="26" customFormat="1" ht="18" customHeight="1" x14ac:dyDescent="0.3">
      <c r="A191" s="3">
        <v>189</v>
      </c>
      <c r="B191" s="21" t="s">
        <v>9</v>
      </c>
      <c r="C191" s="20">
        <v>2134</v>
      </c>
      <c r="D191" s="20" t="s">
        <v>330</v>
      </c>
      <c r="E191" s="18" t="s">
        <v>340</v>
      </c>
      <c r="F191" s="23">
        <v>7082</v>
      </c>
      <c r="G191" s="40" t="s">
        <v>431</v>
      </c>
      <c r="H191" s="20">
        <v>540</v>
      </c>
      <c r="I191" s="18" t="s">
        <v>295</v>
      </c>
      <c r="J191" s="18" t="s">
        <v>457</v>
      </c>
      <c r="K191" s="25">
        <v>100</v>
      </c>
      <c r="L191" s="18" t="s">
        <v>636</v>
      </c>
    </row>
    <row r="192" spans="1:12" s="26" customFormat="1" ht="18" customHeight="1" x14ac:dyDescent="0.3">
      <c r="A192" s="3">
        <v>190</v>
      </c>
      <c r="B192" s="21" t="s">
        <v>9</v>
      </c>
      <c r="C192" s="20">
        <v>2135</v>
      </c>
      <c r="D192" s="20" t="s">
        <v>330</v>
      </c>
      <c r="E192" s="18" t="s">
        <v>340</v>
      </c>
      <c r="F192" s="23">
        <v>7082</v>
      </c>
      <c r="G192" s="40" t="s">
        <v>431</v>
      </c>
      <c r="H192" s="20">
        <v>540</v>
      </c>
      <c r="I192" s="18" t="s">
        <v>295</v>
      </c>
      <c r="J192" s="18" t="s">
        <v>457</v>
      </c>
      <c r="K192" s="25">
        <v>400</v>
      </c>
      <c r="L192" s="18" t="s">
        <v>637</v>
      </c>
    </row>
    <row r="193" spans="1:12" s="26" customFormat="1" ht="18" customHeight="1" x14ac:dyDescent="0.3">
      <c r="A193" s="3">
        <v>191</v>
      </c>
      <c r="B193" s="21" t="s">
        <v>9</v>
      </c>
      <c r="C193" s="20">
        <v>2136</v>
      </c>
      <c r="D193" s="20" t="s">
        <v>330</v>
      </c>
      <c r="E193" s="18" t="s">
        <v>340</v>
      </c>
      <c r="F193" s="23">
        <v>7082</v>
      </c>
      <c r="G193" s="40" t="s">
        <v>431</v>
      </c>
      <c r="H193" s="20">
        <v>540</v>
      </c>
      <c r="I193" s="18" t="s">
        <v>295</v>
      </c>
      <c r="J193" s="18" t="s">
        <v>457</v>
      </c>
      <c r="K193" s="25">
        <v>300</v>
      </c>
      <c r="L193" s="18" t="s">
        <v>638</v>
      </c>
    </row>
    <row r="194" spans="1:12" s="26" customFormat="1" ht="18" customHeight="1" x14ac:dyDescent="0.3">
      <c r="A194" s="3">
        <v>192</v>
      </c>
      <c r="B194" s="21" t="s">
        <v>9</v>
      </c>
      <c r="C194" s="20">
        <v>2137</v>
      </c>
      <c r="D194" s="20" t="s">
        <v>330</v>
      </c>
      <c r="E194" s="18" t="s">
        <v>340</v>
      </c>
      <c r="F194" s="23">
        <v>7044</v>
      </c>
      <c r="G194" s="40" t="s">
        <v>22</v>
      </c>
      <c r="H194" s="20">
        <v>900</v>
      </c>
      <c r="I194" s="18" t="s">
        <v>21</v>
      </c>
      <c r="J194" s="18" t="s">
        <v>458</v>
      </c>
      <c r="K194" s="25">
        <v>19.7</v>
      </c>
      <c r="L194" s="18"/>
    </row>
    <row r="195" spans="1:12" s="26" customFormat="1" ht="18" customHeight="1" x14ac:dyDescent="0.3">
      <c r="A195" s="3">
        <v>193</v>
      </c>
      <c r="B195" s="21" t="s">
        <v>19</v>
      </c>
      <c r="C195" s="93" t="s">
        <v>427</v>
      </c>
      <c r="D195" s="20" t="s">
        <v>330</v>
      </c>
      <c r="E195" s="18" t="s">
        <v>144</v>
      </c>
      <c r="F195" s="23">
        <v>7014</v>
      </c>
      <c r="G195" s="40" t="s">
        <v>30</v>
      </c>
      <c r="H195" s="20">
        <v>300</v>
      </c>
      <c r="I195" s="18" t="s">
        <v>27</v>
      </c>
      <c r="J195" s="18" t="s">
        <v>423</v>
      </c>
      <c r="K195" s="25">
        <v>237.5</v>
      </c>
      <c r="L195" s="18" t="s">
        <v>425</v>
      </c>
    </row>
    <row r="196" spans="1:12" s="26" customFormat="1" ht="18" customHeight="1" x14ac:dyDescent="0.3">
      <c r="A196" s="3">
        <v>194</v>
      </c>
      <c r="B196" s="21" t="s">
        <v>19</v>
      </c>
      <c r="C196" s="93" t="s">
        <v>428</v>
      </c>
      <c r="D196" s="20" t="s">
        <v>330</v>
      </c>
      <c r="E196" s="18" t="s">
        <v>144</v>
      </c>
      <c r="F196" s="23">
        <v>7090</v>
      </c>
      <c r="G196" s="40" t="s">
        <v>424</v>
      </c>
      <c r="H196" s="20">
        <v>300</v>
      </c>
      <c r="I196" s="18" t="s">
        <v>27</v>
      </c>
      <c r="J196" s="18" t="s">
        <v>423</v>
      </c>
      <c r="K196" s="25">
        <v>570</v>
      </c>
      <c r="L196" s="18"/>
    </row>
    <row r="197" spans="1:12" s="26" customFormat="1" ht="18" customHeight="1" x14ac:dyDescent="0.3">
      <c r="A197" s="3">
        <v>195</v>
      </c>
      <c r="B197" s="21" t="s">
        <v>19</v>
      </c>
      <c r="C197" s="93" t="s">
        <v>429</v>
      </c>
      <c r="D197" s="20" t="s">
        <v>330</v>
      </c>
      <c r="E197" s="18" t="s">
        <v>144</v>
      </c>
      <c r="F197" s="23">
        <v>7086</v>
      </c>
      <c r="G197" s="40" t="s">
        <v>426</v>
      </c>
      <c r="H197" s="20">
        <v>300</v>
      </c>
      <c r="I197" s="18" t="s">
        <v>27</v>
      </c>
      <c r="J197" s="18" t="s">
        <v>423</v>
      </c>
      <c r="K197" s="25">
        <v>50</v>
      </c>
      <c r="L197" s="18"/>
    </row>
    <row r="198" spans="1:12" s="26" customFormat="1" ht="18" customHeight="1" x14ac:dyDescent="0.3">
      <c r="A198" s="3">
        <v>196</v>
      </c>
      <c r="B198" s="21" t="s">
        <v>19</v>
      </c>
      <c r="C198" s="93" t="s">
        <v>430</v>
      </c>
      <c r="D198" s="20" t="s">
        <v>330</v>
      </c>
      <c r="E198" s="18" t="s">
        <v>144</v>
      </c>
      <c r="F198" s="23">
        <v>7016</v>
      </c>
      <c r="G198" s="40" t="s">
        <v>221</v>
      </c>
      <c r="H198" s="20">
        <v>300</v>
      </c>
      <c r="I198" s="18" t="s">
        <v>27</v>
      </c>
      <c r="J198" s="18" t="s">
        <v>423</v>
      </c>
      <c r="K198" s="25">
        <v>1886.46</v>
      </c>
      <c r="L198" s="18"/>
    </row>
    <row r="199" spans="1:12" s="26" customFormat="1" ht="18" customHeight="1" x14ac:dyDescent="0.3">
      <c r="A199" s="3">
        <v>197</v>
      </c>
      <c r="B199" s="21" t="s">
        <v>19</v>
      </c>
      <c r="C199" s="93" t="s">
        <v>406</v>
      </c>
      <c r="D199" s="20" t="s">
        <v>330</v>
      </c>
      <c r="E199" s="18" t="s">
        <v>49</v>
      </c>
      <c r="F199" s="23">
        <v>7010</v>
      </c>
      <c r="G199" s="40" t="s">
        <v>34</v>
      </c>
      <c r="H199" s="20">
        <v>800</v>
      </c>
      <c r="I199" s="18" t="s">
        <v>76</v>
      </c>
      <c r="J199" s="18" t="s">
        <v>717</v>
      </c>
      <c r="K199" s="25">
        <v>639.23</v>
      </c>
      <c r="L199" s="18"/>
    </row>
    <row r="200" spans="1:12" s="26" customFormat="1" ht="18" customHeight="1" x14ac:dyDescent="0.3">
      <c r="A200" s="3">
        <v>198</v>
      </c>
      <c r="B200" s="21" t="s">
        <v>19</v>
      </c>
      <c r="C200" s="93" t="s">
        <v>407</v>
      </c>
      <c r="D200" s="20" t="s">
        <v>330</v>
      </c>
      <c r="E200" s="18" t="s">
        <v>49</v>
      </c>
      <c r="F200" s="23">
        <v>7010</v>
      </c>
      <c r="G200" s="40" t="s">
        <v>34</v>
      </c>
      <c r="H200" s="20">
        <v>800</v>
      </c>
      <c r="I200" s="18" t="s">
        <v>76</v>
      </c>
      <c r="J200" s="18" t="s">
        <v>715</v>
      </c>
      <c r="K200" s="25">
        <v>130.96</v>
      </c>
      <c r="L200" s="18"/>
    </row>
    <row r="201" spans="1:12" s="26" customFormat="1" ht="18" customHeight="1" x14ac:dyDescent="0.3">
      <c r="A201" s="3">
        <v>199</v>
      </c>
      <c r="B201" s="21" t="s">
        <v>19</v>
      </c>
      <c r="C201" s="93" t="s">
        <v>408</v>
      </c>
      <c r="D201" s="20" t="s">
        <v>330</v>
      </c>
      <c r="E201" s="18" t="s">
        <v>409</v>
      </c>
      <c r="F201" s="23">
        <v>7020</v>
      </c>
      <c r="G201" s="40" t="s">
        <v>26</v>
      </c>
      <c r="H201" s="20">
        <v>900</v>
      </c>
      <c r="I201" s="18" t="s">
        <v>21</v>
      </c>
      <c r="J201" s="18" t="s">
        <v>721</v>
      </c>
      <c r="K201" s="25">
        <v>63</v>
      </c>
      <c r="L201" s="18"/>
    </row>
    <row r="202" spans="1:12" s="26" customFormat="1" ht="18" customHeight="1" x14ac:dyDescent="0.3">
      <c r="A202" s="3">
        <v>200</v>
      </c>
      <c r="B202" s="21" t="s">
        <v>9</v>
      </c>
      <c r="C202" s="20">
        <v>2138</v>
      </c>
      <c r="D202" s="20" t="s">
        <v>330</v>
      </c>
      <c r="E202" s="18" t="s">
        <v>328</v>
      </c>
      <c r="F202" s="23">
        <v>7062</v>
      </c>
      <c r="G202" s="40" t="s">
        <v>12</v>
      </c>
      <c r="H202" s="20">
        <v>958</v>
      </c>
      <c r="I202" s="18" t="s">
        <v>64</v>
      </c>
      <c r="J202" s="18" t="s">
        <v>12</v>
      </c>
      <c r="K202" s="25">
        <v>42.88</v>
      </c>
      <c r="L202" s="18"/>
    </row>
    <row r="203" spans="1:12" s="26" customFormat="1" ht="18" customHeight="1" x14ac:dyDescent="0.3">
      <c r="A203" s="3">
        <v>201</v>
      </c>
      <c r="B203" s="21" t="s">
        <v>9</v>
      </c>
      <c r="C203" s="20">
        <v>2139</v>
      </c>
      <c r="D203" s="20" t="s">
        <v>346</v>
      </c>
      <c r="E203" s="18" t="s">
        <v>329</v>
      </c>
      <c r="F203" s="23">
        <v>7062</v>
      </c>
      <c r="G203" s="40" t="s">
        <v>12</v>
      </c>
      <c r="H203" s="20">
        <v>958</v>
      </c>
      <c r="I203" s="18" t="s">
        <v>64</v>
      </c>
      <c r="J203" s="18" t="s">
        <v>12</v>
      </c>
      <c r="K203" s="25">
        <v>92.03</v>
      </c>
      <c r="L203" s="18"/>
    </row>
    <row r="204" spans="1:12" s="26" customFormat="1" ht="18" customHeight="1" x14ac:dyDescent="0.3">
      <c r="A204" s="3">
        <v>202</v>
      </c>
      <c r="B204" s="21" t="s">
        <v>9</v>
      </c>
      <c r="C204" s="20">
        <v>2140</v>
      </c>
      <c r="D204" s="20" t="s">
        <v>346</v>
      </c>
      <c r="E204" s="18" t="s">
        <v>331</v>
      </c>
      <c r="F204" s="23">
        <v>7062</v>
      </c>
      <c r="G204" s="40" t="s">
        <v>12</v>
      </c>
      <c r="H204" s="20">
        <v>952</v>
      </c>
      <c r="I204" s="18" t="s">
        <v>67</v>
      </c>
      <c r="J204" s="18" t="s">
        <v>12</v>
      </c>
      <c r="K204" s="25">
        <v>46.46</v>
      </c>
      <c r="L204" s="18"/>
    </row>
    <row r="205" spans="1:12" s="26" customFormat="1" ht="18" customHeight="1" x14ac:dyDescent="0.3">
      <c r="A205" s="3">
        <v>203</v>
      </c>
      <c r="B205" s="21" t="s">
        <v>9</v>
      </c>
      <c r="C205" s="20">
        <v>2141</v>
      </c>
      <c r="D205" s="20" t="s">
        <v>346</v>
      </c>
      <c r="E205" s="18" t="s">
        <v>334</v>
      </c>
      <c r="F205" s="23">
        <v>7062</v>
      </c>
      <c r="G205" s="40" t="s">
        <v>12</v>
      </c>
      <c r="H205" s="20">
        <v>956</v>
      </c>
      <c r="I205" s="18" t="s">
        <v>451</v>
      </c>
      <c r="J205" s="18" t="s">
        <v>12</v>
      </c>
      <c r="K205" s="25">
        <v>52.48</v>
      </c>
      <c r="L205" s="18"/>
    </row>
    <row r="206" spans="1:12" s="26" customFormat="1" ht="18" customHeight="1" x14ac:dyDescent="0.3">
      <c r="A206" s="3">
        <v>204</v>
      </c>
      <c r="B206" s="21" t="s">
        <v>9</v>
      </c>
      <c r="C206" s="20">
        <v>2142</v>
      </c>
      <c r="D206" s="20" t="s">
        <v>346</v>
      </c>
      <c r="E206" s="18" t="s">
        <v>343</v>
      </c>
      <c r="F206" s="23">
        <v>7062</v>
      </c>
      <c r="G206" s="40" t="s">
        <v>12</v>
      </c>
      <c r="H206" s="20">
        <v>957</v>
      </c>
      <c r="I206" s="18" t="s">
        <v>60</v>
      </c>
      <c r="J206" s="18" t="s">
        <v>12</v>
      </c>
      <c r="K206" s="25">
        <v>112.52</v>
      </c>
      <c r="L206" s="18"/>
    </row>
    <row r="207" spans="1:12" s="26" customFormat="1" ht="18" customHeight="1" x14ac:dyDescent="0.3">
      <c r="A207" s="3">
        <v>205</v>
      </c>
      <c r="B207" s="21" t="s">
        <v>9</v>
      </c>
      <c r="C207" s="20">
        <v>2143</v>
      </c>
      <c r="D207" s="20" t="s">
        <v>346</v>
      </c>
      <c r="E207" s="18" t="s">
        <v>344</v>
      </c>
      <c r="F207" s="23">
        <v>7062</v>
      </c>
      <c r="G207" s="40" t="s">
        <v>12</v>
      </c>
      <c r="H207" s="20">
        <v>958</v>
      </c>
      <c r="I207" s="18" t="s">
        <v>64</v>
      </c>
      <c r="J207" s="18" t="s">
        <v>12</v>
      </c>
      <c r="K207" s="25">
        <v>102.52</v>
      </c>
      <c r="L207" s="18"/>
    </row>
    <row r="208" spans="1:12" s="26" customFormat="1" ht="18" customHeight="1" x14ac:dyDescent="0.3">
      <c r="A208" s="3">
        <v>206</v>
      </c>
      <c r="B208" s="21" t="s">
        <v>9</v>
      </c>
      <c r="C208" s="20" t="s">
        <v>459</v>
      </c>
      <c r="D208" s="20" t="s">
        <v>346</v>
      </c>
      <c r="E208" s="18" t="s">
        <v>345</v>
      </c>
      <c r="F208" s="23">
        <v>7078</v>
      </c>
      <c r="G208" s="40" t="s">
        <v>16</v>
      </c>
      <c r="H208" s="20">
        <v>300</v>
      </c>
      <c r="I208" s="18" t="s">
        <v>27</v>
      </c>
      <c r="J208" s="18" t="s">
        <v>723</v>
      </c>
      <c r="K208" s="25">
        <v>122.42</v>
      </c>
      <c r="L208" s="18" t="s">
        <v>461</v>
      </c>
    </row>
    <row r="209" spans="1:12" s="26" customFormat="1" ht="18" customHeight="1" x14ac:dyDescent="0.3">
      <c r="A209" s="3">
        <v>207</v>
      </c>
      <c r="B209" s="21" t="s">
        <v>9</v>
      </c>
      <c r="C209" s="20" t="s">
        <v>460</v>
      </c>
      <c r="D209" s="20" t="s">
        <v>346</v>
      </c>
      <c r="E209" s="18" t="s">
        <v>345</v>
      </c>
      <c r="F209" s="23">
        <v>7062</v>
      </c>
      <c r="G209" s="40" t="s">
        <v>12</v>
      </c>
      <c r="H209" s="20">
        <v>958</v>
      </c>
      <c r="I209" s="18" t="s">
        <v>64</v>
      </c>
      <c r="J209" s="18" t="s">
        <v>12</v>
      </c>
      <c r="K209" s="25">
        <v>49.86</v>
      </c>
      <c r="L209" s="18"/>
    </row>
    <row r="210" spans="1:12" s="26" customFormat="1" ht="18" customHeight="1" x14ac:dyDescent="0.3">
      <c r="A210" s="3">
        <v>208</v>
      </c>
      <c r="B210" s="21" t="s">
        <v>9</v>
      </c>
      <c r="C210" s="20" t="s">
        <v>462</v>
      </c>
      <c r="D210" s="20" t="s">
        <v>346</v>
      </c>
      <c r="E210" s="18" t="s">
        <v>347</v>
      </c>
      <c r="F210" s="23">
        <v>7020</v>
      </c>
      <c r="G210" s="40" t="s">
        <v>26</v>
      </c>
      <c r="H210" s="20">
        <v>800</v>
      </c>
      <c r="I210" s="18" t="s">
        <v>76</v>
      </c>
      <c r="J210" s="18" t="s">
        <v>464</v>
      </c>
      <c r="K210" s="25">
        <v>17.170000000000002</v>
      </c>
      <c r="L210" s="18" t="s">
        <v>465</v>
      </c>
    </row>
    <row r="211" spans="1:12" s="26" customFormat="1" ht="18" customHeight="1" x14ac:dyDescent="0.3">
      <c r="A211" s="3">
        <v>209</v>
      </c>
      <c r="B211" s="21" t="s">
        <v>9</v>
      </c>
      <c r="C211" s="20" t="s">
        <v>463</v>
      </c>
      <c r="D211" s="20" t="s">
        <v>346</v>
      </c>
      <c r="E211" s="18" t="s">
        <v>347</v>
      </c>
      <c r="F211" s="23">
        <v>7062</v>
      </c>
      <c r="G211" s="40" t="s">
        <v>12</v>
      </c>
      <c r="H211" s="20">
        <v>958</v>
      </c>
      <c r="I211" s="18" t="s">
        <v>64</v>
      </c>
      <c r="J211" s="18" t="s">
        <v>12</v>
      </c>
      <c r="K211" s="25">
        <v>65.540000000000006</v>
      </c>
      <c r="L211" s="18"/>
    </row>
    <row r="212" spans="1:12" s="26" customFormat="1" ht="18" customHeight="1" x14ac:dyDescent="0.3">
      <c r="A212" s="3">
        <v>210</v>
      </c>
      <c r="B212" s="21" t="s">
        <v>9</v>
      </c>
      <c r="C212" s="20">
        <v>2148</v>
      </c>
      <c r="D212" s="20" t="s">
        <v>346</v>
      </c>
      <c r="E212" s="18" t="s">
        <v>339</v>
      </c>
      <c r="F212" s="23">
        <v>7062</v>
      </c>
      <c r="G212" s="40" t="s">
        <v>12</v>
      </c>
      <c r="H212" s="20">
        <v>954</v>
      </c>
      <c r="I212" s="18" t="s">
        <v>90</v>
      </c>
      <c r="J212" s="18" t="s">
        <v>12</v>
      </c>
      <c r="K212" s="25">
        <v>49.98</v>
      </c>
      <c r="L212" s="18"/>
    </row>
    <row r="213" spans="1:12" s="26" customFormat="1" ht="18" customHeight="1" x14ac:dyDescent="0.3">
      <c r="A213" s="3">
        <v>211</v>
      </c>
      <c r="B213" s="21" t="s">
        <v>9</v>
      </c>
      <c r="C213" s="20">
        <v>2149</v>
      </c>
      <c r="D213" s="20" t="s">
        <v>346</v>
      </c>
      <c r="E213" s="18" t="s">
        <v>466</v>
      </c>
      <c r="F213" s="23">
        <v>7062</v>
      </c>
      <c r="G213" s="40" t="s">
        <v>12</v>
      </c>
      <c r="H213" s="20">
        <v>958</v>
      </c>
      <c r="I213" s="18" t="s">
        <v>64</v>
      </c>
      <c r="J213" s="18" t="s">
        <v>12</v>
      </c>
      <c r="K213" s="25">
        <v>53.37</v>
      </c>
      <c r="L213" s="18"/>
    </row>
    <row r="214" spans="1:12" s="26" customFormat="1" ht="18" customHeight="1" x14ac:dyDescent="0.3">
      <c r="A214" s="3">
        <v>212</v>
      </c>
      <c r="B214" s="21" t="s">
        <v>9</v>
      </c>
      <c r="C214" s="20">
        <v>2150</v>
      </c>
      <c r="D214" s="20" t="s">
        <v>346</v>
      </c>
      <c r="E214" s="18" t="s">
        <v>349</v>
      </c>
      <c r="F214" s="23">
        <v>7062</v>
      </c>
      <c r="G214" s="40" t="s">
        <v>12</v>
      </c>
      <c r="H214" s="20">
        <v>958</v>
      </c>
      <c r="I214" s="18" t="s">
        <v>64</v>
      </c>
      <c r="J214" s="18" t="s">
        <v>12</v>
      </c>
      <c r="K214" s="25">
        <v>160.1</v>
      </c>
      <c r="L214" s="18"/>
    </row>
    <row r="215" spans="1:12" s="26" customFormat="1" ht="18" customHeight="1" x14ac:dyDescent="0.3">
      <c r="A215" s="3">
        <v>213</v>
      </c>
      <c r="B215" s="21" t="s">
        <v>9</v>
      </c>
      <c r="C215" s="20">
        <v>2151</v>
      </c>
      <c r="D215" s="20" t="s">
        <v>346</v>
      </c>
      <c r="E215" s="18" t="s">
        <v>333</v>
      </c>
      <c r="F215" s="23">
        <v>7062</v>
      </c>
      <c r="G215" s="40" t="s">
        <v>12</v>
      </c>
      <c r="H215" s="20">
        <v>951</v>
      </c>
      <c r="I215" s="18" t="s">
        <v>53</v>
      </c>
      <c r="J215" s="18" t="s">
        <v>12</v>
      </c>
      <c r="K215" s="25">
        <v>320.14</v>
      </c>
      <c r="L215" s="18"/>
    </row>
    <row r="216" spans="1:12" s="26" customFormat="1" ht="18" customHeight="1" x14ac:dyDescent="0.3">
      <c r="A216" s="3">
        <v>214</v>
      </c>
      <c r="B216" s="21" t="s">
        <v>9</v>
      </c>
      <c r="C216" s="20">
        <v>2152</v>
      </c>
      <c r="D216" s="20" t="s">
        <v>346</v>
      </c>
      <c r="E216" s="18" t="s">
        <v>343</v>
      </c>
      <c r="F216" s="23">
        <v>7078</v>
      </c>
      <c r="G216" s="40" t="s">
        <v>16</v>
      </c>
      <c r="H216" s="20">
        <v>300</v>
      </c>
      <c r="I216" s="18" t="s">
        <v>27</v>
      </c>
      <c r="J216" s="18" t="s">
        <v>16</v>
      </c>
      <c r="K216" s="25">
        <v>100</v>
      </c>
      <c r="L216" s="18"/>
    </row>
    <row r="217" spans="1:12" s="26" customFormat="1" ht="18" customHeight="1" x14ac:dyDescent="0.3">
      <c r="A217" s="3">
        <v>215</v>
      </c>
      <c r="B217" s="21" t="s">
        <v>9</v>
      </c>
      <c r="C217" s="20">
        <v>2153</v>
      </c>
      <c r="D217" s="20" t="s">
        <v>346</v>
      </c>
      <c r="E217" s="18" t="s">
        <v>338</v>
      </c>
      <c r="F217" s="23">
        <v>7062</v>
      </c>
      <c r="G217" s="40" t="s">
        <v>12</v>
      </c>
      <c r="H217" s="20">
        <v>958</v>
      </c>
      <c r="I217" s="18" t="s">
        <v>64</v>
      </c>
      <c r="J217" s="18" t="s">
        <v>12</v>
      </c>
      <c r="K217" s="25">
        <v>47.04</v>
      </c>
      <c r="L217" s="18"/>
    </row>
    <row r="218" spans="1:12" s="26" customFormat="1" ht="18" customHeight="1" x14ac:dyDescent="0.3">
      <c r="A218" s="3">
        <v>216</v>
      </c>
      <c r="B218" s="21" t="s">
        <v>9</v>
      </c>
      <c r="C218" s="20">
        <v>2154</v>
      </c>
      <c r="D218" s="20" t="s">
        <v>346</v>
      </c>
      <c r="E218" s="18" t="s">
        <v>329</v>
      </c>
      <c r="F218" s="23">
        <v>7062</v>
      </c>
      <c r="G218" s="40" t="s">
        <v>12</v>
      </c>
      <c r="H218" s="20">
        <v>958</v>
      </c>
      <c r="I218" s="18" t="s">
        <v>64</v>
      </c>
      <c r="J218" s="18" t="s">
        <v>12</v>
      </c>
      <c r="K218" s="25">
        <v>42.11</v>
      </c>
      <c r="L218" s="18"/>
    </row>
    <row r="219" spans="1:12" s="26" customFormat="1" ht="18" customHeight="1" x14ac:dyDescent="0.3">
      <c r="A219" s="3">
        <v>217</v>
      </c>
      <c r="B219" s="21" t="s">
        <v>9</v>
      </c>
      <c r="C219" s="20">
        <v>2155</v>
      </c>
      <c r="D219" s="20" t="s">
        <v>346</v>
      </c>
      <c r="E219" s="18" t="s">
        <v>350</v>
      </c>
      <c r="F219" s="23">
        <v>7078</v>
      </c>
      <c r="G219" s="40" t="s">
        <v>16</v>
      </c>
      <c r="H219" s="20">
        <v>300</v>
      </c>
      <c r="I219" s="18" t="s">
        <v>27</v>
      </c>
      <c r="J219" s="18" t="s">
        <v>16</v>
      </c>
      <c r="K219" s="25">
        <v>102</v>
      </c>
      <c r="L219" s="18"/>
    </row>
    <row r="220" spans="1:12" s="26" customFormat="1" ht="18" customHeight="1" x14ac:dyDescent="0.3">
      <c r="A220" s="3">
        <v>218</v>
      </c>
      <c r="B220" s="21" t="s">
        <v>9</v>
      </c>
      <c r="C220" s="20">
        <v>2156</v>
      </c>
      <c r="D220" s="20" t="s">
        <v>346</v>
      </c>
      <c r="E220" s="18" t="s">
        <v>328</v>
      </c>
      <c r="F220" s="23">
        <v>7062</v>
      </c>
      <c r="G220" s="40" t="s">
        <v>12</v>
      </c>
      <c r="H220" s="20">
        <v>958</v>
      </c>
      <c r="I220" s="18" t="s">
        <v>64</v>
      </c>
      <c r="J220" s="18" t="s">
        <v>12</v>
      </c>
      <c r="K220" s="25">
        <v>60.8</v>
      </c>
      <c r="L220" s="18"/>
    </row>
    <row r="221" spans="1:12" s="26" customFormat="1" ht="18" customHeight="1" x14ac:dyDescent="0.3">
      <c r="A221" s="3">
        <v>219</v>
      </c>
      <c r="B221" s="21" t="s">
        <v>9</v>
      </c>
      <c r="C221" s="20">
        <v>2158</v>
      </c>
      <c r="D221" s="20" t="s">
        <v>346</v>
      </c>
      <c r="E221" s="18" t="s">
        <v>332</v>
      </c>
      <c r="F221" s="23">
        <v>7062</v>
      </c>
      <c r="G221" s="40" t="s">
        <v>12</v>
      </c>
      <c r="H221" s="20">
        <v>959</v>
      </c>
      <c r="I221" s="18" t="s">
        <v>33</v>
      </c>
      <c r="J221" s="18" t="s">
        <v>12</v>
      </c>
      <c r="K221" s="25">
        <v>121.92</v>
      </c>
      <c r="L221" s="18"/>
    </row>
    <row r="222" spans="1:12" s="26" customFormat="1" ht="18" customHeight="1" x14ac:dyDescent="0.3">
      <c r="A222" s="3">
        <v>220</v>
      </c>
      <c r="B222" s="21" t="s">
        <v>9</v>
      </c>
      <c r="C222" s="20">
        <v>2159</v>
      </c>
      <c r="D222" s="20" t="s">
        <v>346</v>
      </c>
      <c r="E222" s="18" t="s">
        <v>329</v>
      </c>
      <c r="F222" s="23">
        <v>7062</v>
      </c>
      <c r="G222" s="40" t="s">
        <v>12</v>
      </c>
      <c r="H222" s="20">
        <v>958</v>
      </c>
      <c r="I222" s="18" t="s">
        <v>64</v>
      </c>
      <c r="J222" s="18" t="s">
        <v>12</v>
      </c>
      <c r="K222" s="25">
        <v>79.680000000000007</v>
      </c>
      <c r="L222" s="18"/>
    </row>
    <row r="223" spans="1:12" s="26" customFormat="1" ht="18" customHeight="1" x14ac:dyDescent="0.3">
      <c r="A223" s="3">
        <v>221</v>
      </c>
      <c r="B223" s="21" t="s">
        <v>19</v>
      </c>
      <c r="C223" s="93" t="s">
        <v>410</v>
      </c>
      <c r="D223" s="20" t="s">
        <v>346</v>
      </c>
      <c r="E223" s="18" t="s">
        <v>405</v>
      </c>
      <c r="F223" s="23">
        <v>7078</v>
      </c>
      <c r="G223" s="40" t="s">
        <v>16</v>
      </c>
      <c r="H223" s="20">
        <v>540</v>
      </c>
      <c r="I223" s="18" t="s">
        <v>295</v>
      </c>
      <c r="J223" s="18" t="s">
        <v>433</v>
      </c>
      <c r="K223" s="25">
        <v>500</v>
      </c>
      <c r="L223" s="18"/>
    </row>
    <row r="224" spans="1:12" s="26" customFormat="1" ht="18" customHeight="1" x14ac:dyDescent="0.3">
      <c r="A224" s="3">
        <v>222</v>
      </c>
      <c r="B224" s="21" t="s">
        <v>19</v>
      </c>
      <c r="C224" s="93" t="s">
        <v>411</v>
      </c>
      <c r="D224" s="20" t="s">
        <v>346</v>
      </c>
      <c r="E224" s="18" t="s">
        <v>412</v>
      </c>
      <c r="F224" s="23">
        <v>7078</v>
      </c>
      <c r="G224" s="40" t="s">
        <v>16</v>
      </c>
      <c r="H224" s="20">
        <v>900</v>
      </c>
      <c r="I224" s="18" t="s">
        <v>21</v>
      </c>
      <c r="J224" s="18" t="s">
        <v>720</v>
      </c>
      <c r="K224" s="25">
        <v>51.91</v>
      </c>
      <c r="L224" s="18"/>
    </row>
    <row r="225" spans="1:12" s="26" customFormat="1" ht="18" customHeight="1" x14ac:dyDescent="0.3">
      <c r="A225" s="3">
        <v>223</v>
      </c>
      <c r="B225" s="21" t="s">
        <v>19</v>
      </c>
      <c r="C225" s="93" t="s">
        <v>413</v>
      </c>
      <c r="D225" s="20" t="s">
        <v>414</v>
      </c>
      <c r="E225" s="18" t="s">
        <v>415</v>
      </c>
      <c r="F225" s="23">
        <v>7010</v>
      </c>
      <c r="G225" s="40" t="s">
        <v>34</v>
      </c>
      <c r="H225" s="20">
        <v>560</v>
      </c>
      <c r="I225" s="18" t="s">
        <v>55</v>
      </c>
      <c r="J225" s="18" t="s">
        <v>422</v>
      </c>
      <c r="K225" s="25">
        <v>116.86</v>
      </c>
      <c r="L225" s="18"/>
    </row>
    <row r="226" spans="1:12" s="26" customFormat="1" ht="18" customHeight="1" x14ac:dyDescent="0.3">
      <c r="A226" s="3">
        <v>224</v>
      </c>
      <c r="B226" s="21" t="s">
        <v>19</v>
      </c>
      <c r="C226" s="93" t="s">
        <v>416</v>
      </c>
      <c r="D226" s="20" t="s">
        <v>414</v>
      </c>
      <c r="E226" s="18" t="s">
        <v>417</v>
      </c>
      <c r="F226" s="23">
        <v>7016</v>
      </c>
      <c r="G226" s="40" t="s">
        <v>221</v>
      </c>
      <c r="H226" s="20">
        <v>703</v>
      </c>
      <c r="I226" s="18" t="s">
        <v>110</v>
      </c>
      <c r="J226" s="18" t="s">
        <v>633</v>
      </c>
      <c r="K226" s="25">
        <v>95</v>
      </c>
      <c r="L226" s="18"/>
    </row>
    <row r="227" spans="1:12" s="26" customFormat="1" ht="18" customHeight="1" x14ac:dyDescent="0.3">
      <c r="A227" s="3">
        <v>225</v>
      </c>
      <c r="B227" s="21" t="s">
        <v>19</v>
      </c>
      <c r="C227" s="93" t="s">
        <v>418</v>
      </c>
      <c r="D227" s="20" t="s">
        <v>414</v>
      </c>
      <c r="E227" s="18" t="s">
        <v>405</v>
      </c>
      <c r="F227" s="23">
        <v>7078</v>
      </c>
      <c r="G227" s="40" t="s">
        <v>16</v>
      </c>
      <c r="H227" s="20">
        <v>540</v>
      </c>
      <c r="I227" s="18" t="s">
        <v>295</v>
      </c>
      <c r="J227" s="18" t="s">
        <v>433</v>
      </c>
      <c r="K227" s="25">
        <v>500</v>
      </c>
      <c r="L227" s="18"/>
    </row>
    <row r="228" spans="1:12" s="26" customFormat="1" ht="18" customHeight="1" x14ac:dyDescent="0.3">
      <c r="A228" s="3">
        <v>226</v>
      </c>
      <c r="B228" s="21" t="s">
        <v>9</v>
      </c>
      <c r="C228" s="20">
        <v>2160</v>
      </c>
      <c r="D228" s="20" t="s">
        <v>351</v>
      </c>
      <c r="E228" s="18" t="s">
        <v>352</v>
      </c>
      <c r="F228" s="23">
        <v>7080</v>
      </c>
      <c r="G228" s="40" t="s">
        <v>59</v>
      </c>
      <c r="H228" s="20">
        <v>150</v>
      </c>
      <c r="I228" s="18" t="s">
        <v>151</v>
      </c>
      <c r="J228" s="18" t="s">
        <v>152</v>
      </c>
      <c r="K228" s="25">
        <v>25</v>
      </c>
      <c r="L228" s="18"/>
    </row>
    <row r="229" spans="1:12" s="26" customFormat="1" ht="18" customHeight="1" x14ac:dyDescent="0.3">
      <c r="A229" s="3">
        <v>227</v>
      </c>
      <c r="B229" s="21" t="s">
        <v>9</v>
      </c>
      <c r="C229" s="20">
        <v>2161</v>
      </c>
      <c r="D229" s="20" t="s">
        <v>351</v>
      </c>
      <c r="E229" s="18" t="s">
        <v>331</v>
      </c>
      <c r="F229" s="23">
        <v>7062</v>
      </c>
      <c r="G229" s="40" t="s">
        <v>12</v>
      </c>
      <c r="H229" s="20">
        <v>952</v>
      </c>
      <c r="I229" s="18" t="s">
        <v>67</v>
      </c>
      <c r="J229" s="18" t="s">
        <v>12</v>
      </c>
      <c r="K229" s="25">
        <v>183.23</v>
      </c>
      <c r="L229" s="18"/>
    </row>
    <row r="230" spans="1:12" s="26" customFormat="1" ht="18" customHeight="1" x14ac:dyDescent="0.3">
      <c r="A230" s="3">
        <v>228</v>
      </c>
      <c r="B230" s="21" t="s">
        <v>9</v>
      </c>
      <c r="C230" s="20">
        <v>2162</v>
      </c>
      <c r="D230" s="20" t="s">
        <v>351</v>
      </c>
      <c r="E230" s="18" t="s">
        <v>353</v>
      </c>
      <c r="F230" s="23">
        <v>7080</v>
      </c>
      <c r="G230" s="40" t="s">
        <v>59</v>
      </c>
      <c r="H230" s="20">
        <v>150</v>
      </c>
      <c r="I230" s="18" t="s">
        <v>151</v>
      </c>
      <c r="J230" s="18" t="s">
        <v>152</v>
      </c>
      <c r="K230" s="25">
        <v>0</v>
      </c>
      <c r="L230" s="18" t="s">
        <v>644</v>
      </c>
    </row>
    <row r="231" spans="1:12" s="26" customFormat="1" ht="18" customHeight="1" x14ac:dyDescent="0.3">
      <c r="A231" s="3">
        <v>229</v>
      </c>
      <c r="B231" s="21" t="s">
        <v>9</v>
      </c>
      <c r="C231" s="20">
        <v>2163</v>
      </c>
      <c r="D231" s="20" t="s">
        <v>351</v>
      </c>
      <c r="E231" s="18" t="s">
        <v>335</v>
      </c>
      <c r="F231" s="23">
        <v>7062</v>
      </c>
      <c r="G231" s="40" t="s">
        <v>12</v>
      </c>
      <c r="H231" s="20">
        <v>955</v>
      </c>
      <c r="I231" s="18" t="s">
        <v>186</v>
      </c>
      <c r="J231" s="18" t="s">
        <v>12</v>
      </c>
      <c r="K231" s="25">
        <v>111.36</v>
      </c>
      <c r="L231" s="18"/>
    </row>
    <row r="232" spans="1:12" s="26" customFormat="1" ht="18" customHeight="1" x14ac:dyDescent="0.3">
      <c r="A232" s="3">
        <v>230</v>
      </c>
      <c r="B232" s="21" t="s">
        <v>9</v>
      </c>
      <c r="C232" s="20">
        <v>2164</v>
      </c>
      <c r="D232" s="20" t="s">
        <v>351</v>
      </c>
      <c r="E232" s="18" t="s">
        <v>343</v>
      </c>
      <c r="F232" s="23">
        <v>7078</v>
      </c>
      <c r="G232" s="40" t="s">
        <v>16</v>
      </c>
      <c r="H232" s="20">
        <v>800</v>
      </c>
      <c r="I232" s="18" t="s">
        <v>76</v>
      </c>
      <c r="J232" s="18" t="s">
        <v>16</v>
      </c>
      <c r="K232" s="25">
        <v>75</v>
      </c>
      <c r="L232" s="18"/>
    </row>
    <row r="233" spans="1:12" s="26" customFormat="1" ht="18" customHeight="1" x14ac:dyDescent="0.3">
      <c r="A233" s="3">
        <v>231</v>
      </c>
      <c r="B233" s="21" t="s">
        <v>9</v>
      </c>
      <c r="C233" s="20" t="s">
        <v>467</v>
      </c>
      <c r="D233" s="20" t="s">
        <v>351</v>
      </c>
      <c r="E233" s="18" t="s">
        <v>349</v>
      </c>
      <c r="F233" s="23">
        <v>7078</v>
      </c>
      <c r="G233" s="40" t="s">
        <v>16</v>
      </c>
      <c r="H233" s="20">
        <v>800</v>
      </c>
      <c r="I233" s="18" t="s">
        <v>76</v>
      </c>
      <c r="J233" s="18" t="s">
        <v>16</v>
      </c>
      <c r="K233" s="25">
        <v>10.09</v>
      </c>
      <c r="L233" s="18" t="s">
        <v>469</v>
      </c>
    </row>
    <row r="234" spans="1:12" s="26" customFormat="1" ht="18" customHeight="1" x14ac:dyDescent="0.3">
      <c r="A234" s="3">
        <v>232</v>
      </c>
      <c r="B234" s="21" t="s">
        <v>9</v>
      </c>
      <c r="C234" s="20" t="s">
        <v>468</v>
      </c>
      <c r="D234" s="20" t="s">
        <v>351</v>
      </c>
      <c r="E234" s="18" t="s">
        <v>349</v>
      </c>
      <c r="F234" s="23">
        <v>7062</v>
      </c>
      <c r="G234" s="40" t="s">
        <v>12</v>
      </c>
      <c r="H234" s="20">
        <v>958</v>
      </c>
      <c r="I234" s="18" t="s">
        <v>64</v>
      </c>
      <c r="J234" s="18" t="s">
        <v>12</v>
      </c>
      <c r="K234" s="25">
        <v>156.80000000000001</v>
      </c>
      <c r="L234" s="18"/>
    </row>
    <row r="235" spans="1:12" s="26" customFormat="1" ht="18" customHeight="1" x14ac:dyDescent="0.3">
      <c r="A235" s="3">
        <v>233</v>
      </c>
      <c r="B235" s="21" t="s">
        <v>9</v>
      </c>
      <c r="C235" s="20" t="s">
        <v>646</v>
      </c>
      <c r="D235" s="20" t="s">
        <v>351</v>
      </c>
      <c r="E235" s="18" t="s">
        <v>332</v>
      </c>
      <c r="F235" s="23">
        <v>7062</v>
      </c>
      <c r="G235" s="40" t="s">
        <v>12</v>
      </c>
      <c r="H235" s="20">
        <v>959</v>
      </c>
      <c r="I235" s="18" t="s">
        <v>33</v>
      </c>
      <c r="J235" s="18" t="s">
        <v>12</v>
      </c>
      <c r="K235" s="25">
        <v>51.84</v>
      </c>
      <c r="L235" s="18" t="s">
        <v>645</v>
      </c>
    </row>
    <row r="236" spans="1:12" s="26" customFormat="1" ht="18" customHeight="1" x14ac:dyDescent="0.3">
      <c r="A236" s="3">
        <v>234</v>
      </c>
      <c r="B236" s="21" t="s">
        <v>9</v>
      </c>
      <c r="C236" s="20" t="s">
        <v>647</v>
      </c>
      <c r="D236" s="20" t="s">
        <v>351</v>
      </c>
      <c r="E236" s="18" t="s">
        <v>332</v>
      </c>
      <c r="F236" s="23">
        <v>7012</v>
      </c>
      <c r="G236" s="40" t="s">
        <v>28</v>
      </c>
      <c r="H236" s="20">
        <v>900</v>
      </c>
      <c r="I236" s="18" t="s">
        <v>21</v>
      </c>
      <c r="J236" s="18" t="s">
        <v>470</v>
      </c>
      <c r="K236" s="25">
        <v>95.58</v>
      </c>
      <c r="L236" s="18" t="s">
        <v>471</v>
      </c>
    </row>
    <row r="237" spans="1:12" s="26" customFormat="1" ht="18" customHeight="1" x14ac:dyDescent="0.3">
      <c r="A237" s="3">
        <v>235</v>
      </c>
      <c r="B237" s="21" t="s">
        <v>9</v>
      </c>
      <c r="C237" s="20">
        <v>2167</v>
      </c>
      <c r="D237" s="20" t="s">
        <v>351</v>
      </c>
      <c r="E237" s="18" t="s">
        <v>354</v>
      </c>
      <c r="F237" s="23">
        <v>7078</v>
      </c>
      <c r="G237" s="40" t="s">
        <v>16</v>
      </c>
      <c r="H237" s="20">
        <v>560</v>
      </c>
      <c r="I237" s="18" t="s">
        <v>55</v>
      </c>
      <c r="J237" s="18" t="s">
        <v>712</v>
      </c>
      <c r="K237" s="25">
        <v>86</v>
      </c>
      <c r="L237" s="18"/>
    </row>
    <row r="238" spans="1:12" s="26" customFormat="1" ht="18" customHeight="1" x14ac:dyDescent="0.3">
      <c r="A238" s="3">
        <v>236</v>
      </c>
      <c r="B238" s="21" t="s">
        <v>9</v>
      </c>
      <c r="C238" s="20">
        <v>2168</v>
      </c>
      <c r="D238" s="20" t="s">
        <v>351</v>
      </c>
      <c r="E238" s="18" t="s">
        <v>355</v>
      </c>
      <c r="F238" s="23">
        <v>7062</v>
      </c>
      <c r="G238" s="40" t="s">
        <v>12</v>
      </c>
      <c r="H238" s="20">
        <v>958</v>
      </c>
      <c r="I238" s="18" t="s">
        <v>64</v>
      </c>
      <c r="J238" s="18" t="s">
        <v>12</v>
      </c>
      <c r="K238" s="25">
        <v>160.19</v>
      </c>
      <c r="L238" s="18"/>
    </row>
    <row r="239" spans="1:12" s="26" customFormat="1" ht="18" customHeight="1" x14ac:dyDescent="0.3">
      <c r="A239" s="3">
        <v>237</v>
      </c>
      <c r="B239" s="21" t="s">
        <v>9</v>
      </c>
      <c r="C239" s="20">
        <v>2169</v>
      </c>
      <c r="D239" s="20" t="s">
        <v>351</v>
      </c>
      <c r="E239" s="18" t="s">
        <v>347</v>
      </c>
      <c r="F239" s="23">
        <v>7062</v>
      </c>
      <c r="G239" s="40" t="s">
        <v>12</v>
      </c>
      <c r="H239" s="20">
        <v>958</v>
      </c>
      <c r="I239" s="18" t="s">
        <v>64</v>
      </c>
      <c r="J239" s="18" t="s">
        <v>12</v>
      </c>
      <c r="K239" s="25">
        <v>33.86</v>
      </c>
      <c r="L239" s="18"/>
    </row>
    <row r="240" spans="1:12" s="26" customFormat="1" ht="18" customHeight="1" x14ac:dyDescent="0.3">
      <c r="A240" s="3">
        <v>238</v>
      </c>
      <c r="B240" s="21" t="s">
        <v>9</v>
      </c>
      <c r="C240" s="20" t="s">
        <v>472</v>
      </c>
      <c r="D240" s="20" t="s">
        <v>351</v>
      </c>
      <c r="E240" s="18" t="s">
        <v>333</v>
      </c>
      <c r="F240" s="23">
        <v>7062</v>
      </c>
      <c r="G240" s="40" t="s">
        <v>12</v>
      </c>
      <c r="H240" s="20">
        <v>951</v>
      </c>
      <c r="I240" s="18" t="s">
        <v>53</v>
      </c>
      <c r="J240" s="18" t="s">
        <v>12</v>
      </c>
      <c r="K240" s="184">
        <v>312.83999999999997</v>
      </c>
      <c r="L240" s="18" t="s">
        <v>619</v>
      </c>
    </row>
    <row r="241" spans="1:12" s="26" customFormat="1" ht="18" customHeight="1" x14ac:dyDescent="0.3">
      <c r="A241" s="3">
        <v>239</v>
      </c>
      <c r="B241" s="21" t="s">
        <v>9</v>
      </c>
      <c r="C241" s="20" t="s">
        <v>473</v>
      </c>
      <c r="D241" s="20" t="s">
        <v>351</v>
      </c>
      <c r="E241" s="18" t="s">
        <v>333</v>
      </c>
      <c r="F241" s="23">
        <v>7012</v>
      </c>
      <c r="G241" s="40" t="s">
        <v>28</v>
      </c>
      <c r="H241" s="20">
        <v>800</v>
      </c>
      <c r="I241" s="18" t="s">
        <v>76</v>
      </c>
      <c r="J241" s="18" t="s">
        <v>711</v>
      </c>
      <c r="K241" s="184">
        <v>158</v>
      </c>
      <c r="L241" s="18"/>
    </row>
    <row r="242" spans="1:12" s="26" customFormat="1" ht="18" customHeight="1" x14ac:dyDescent="0.3">
      <c r="A242" s="3">
        <v>240</v>
      </c>
      <c r="B242" s="21" t="s">
        <v>9</v>
      </c>
      <c r="C242" s="20" t="s">
        <v>474</v>
      </c>
      <c r="D242" s="20" t="s">
        <v>351</v>
      </c>
      <c r="E242" s="18" t="s">
        <v>333</v>
      </c>
      <c r="F242" s="23">
        <v>7044</v>
      </c>
      <c r="G242" s="40" t="s">
        <v>22</v>
      </c>
      <c r="H242" s="20">
        <v>900</v>
      </c>
      <c r="I242" s="18" t="s">
        <v>21</v>
      </c>
      <c r="J242" s="18" t="s">
        <v>725</v>
      </c>
      <c r="K242" s="184">
        <v>44.2</v>
      </c>
      <c r="L242" s="18"/>
    </row>
    <row r="243" spans="1:12" s="26" customFormat="1" ht="18" customHeight="1" x14ac:dyDescent="0.3">
      <c r="A243" s="3">
        <v>241</v>
      </c>
      <c r="B243" s="21" t="s">
        <v>9</v>
      </c>
      <c r="C243" s="20" t="s">
        <v>475</v>
      </c>
      <c r="D243" s="20" t="s">
        <v>351</v>
      </c>
      <c r="E243" s="18" t="s">
        <v>333</v>
      </c>
      <c r="F243" s="23">
        <v>7020</v>
      </c>
      <c r="G243" s="40" t="s">
        <v>26</v>
      </c>
      <c r="H243" s="20">
        <v>800</v>
      </c>
      <c r="I243" s="18" t="s">
        <v>76</v>
      </c>
      <c r="J243" s="18" t="s">
        <v>26</v>
      </c>
      <c r="K243" s="184">
        <v>15</v>
      </c>
      <c r="L243" s="18"/>
    </row>
    <row r="244" spans="1:12" s="26" customFormat="1" ht="18" customHeight="1" x14ac:dyDescent="0.3">
      <c r="A244" s="3">
        <v>242</v>
      </c>
      <c r="B244" s="21" t="s">
        <v>9</v>
      </c>
      <c r="C244" s="20" t="s">
        <v>476</v>
      </c>
      <c r="D244" s="20" t="s">
        <v>351</v>
      </c>
      <c r="E244" s="18" t="s">
        <v>333</v>
      </c>
      <c r="F244" s="23">
        <v>7012</v>
      </c>
      <c r="G244" s="40" t="s">
        <v>28</v>
      </c>
      <c r="H244" s="20">
        <v>900</v>
      </c>
      <c r="I244" s="18" t="s">
        <v>21</v>
      </c>
      <c r="J244" s="18" t="s">
        <v>726</v>
      </c>
      <c r="K244" s="184">
        <v>29.92</v>
      </c>
      <c r="L244" s="18"/>
    </row>
    <row r="245" spans="1:12" s="26" customFormat="1" ht="18" customHeight="1" x14ac:dyDescent="0.3">
      <c r="A245" s="3">
        <v>243</v>
      </c>
      <c r="B245" s="21" t="s">
        <v>9</v>
      </c>
      <c r="C245" s="20" t="s">
        <v>477</v>
      </c>
      <c r="D245" s="20" t="s">
        <v>351</v>
      </c>
      <c r="E245" s="18" t="s">
        <v>333</v>
      </c>
      <c r="F245" s="23">
        <v>7012</v>
      </c>
      <c r="G245" s="40" t="s">
        <v>28</v>
      </c>
      <c r="H245" s="20">
        <v>800</v>
      </c>
      <c r="I245" s="18" t="s">
        <v>76</v>
      </c>
      <c r="J245" s="18" t="s">
        <v>726</v>
      </c>
      <c r="K245" s="184">
        <v>56.7</v>
      </c>
      <c r="L245" s="18"/>
    </row>
    <row r="246" spans="1:12" s="26" customFormat="1" ht="18" customHeight="1" x14ac:dyDescent="0.3">
      <c r="A246" s="3">
        <v>244</v>
      </c>
      <c r="B246" s="21" t="s">
        <v>9</v>
      </c>
      <c r="C246" s="20" t="s">
        <v>479</v>
      </c>
      <c r="D246" s="20" t="s">
        <v>351</v>
      </c>
      <c r="E246" s="18" t="s">
        <v>333</v>
      </c>
      <c r="F246" s="23">
        <v>7020</v>
      </c>
      <c r="G246" s="40" t="s">
        <v>26</v>
      </c>
      <c r="H246" s="20">
        <v>703</v>
      </c>
      <c r="I246" s="18" t="s">
        <v>110</v>
      </c>
      <c r="J246" s="18" t="s">
        <v>478</v>
      </c>
      <c r="K246" s="184">
        <v>1</v>
      </c>
      <c r="L246" s="18"/>
    </row>
    <row r="247" spans="1:12" s="26" customFormat="1" ht="18" customHeight="1" x14ac:dyDescent="0.3">
      <c r="A247" s="3">
        <v>245</v>
      </c>
      <c r="B247" s="21" t="s">
        <v>9</v>
      </c>
      <c r="C247" s="20">
        <v>2171</v>
      </c>
      <c r="D247" s="20" t="s">
        <v>351</v>
      </c>
      <c r="E247" s="18" t="s">
        <v>356</v>
      </c>
      <c r="F247" s="180">
        <v>7012</v>
      </c>
      <c r="G247" s="181" t="s">
        <v>28</v>
      </c>
      <c r="H247" s="182">
        <v>150</v>
      </c>
      <c r="I247" s="183" t="s">
        <v>151</v>
      </c>
      <c r="J247" s="183" t="s">
        <v>480</v>
      </c>
      <c r="K247" s="184">
        <v>79.3</v>
      </c>
      <c r="L247" s="18"/>
    </row>
    <row r="248" spans="1:12" s="26" customFormat="1" ht="18" customHeight="1" x14ac:dyDescent="0.3">
      <c r="A248" s="3">
        <v>246</v>
      </c>
      <c r="B248" s="21" t="s">
        <v>9</v>
      </c>
      <c r="C248" s="20" t="s">
        <v>487</v>
      </c>
      <c r="D248" s="20" t="s">
        <v>351</v>
      </c>
      <c r="E248" s="18" t="s">
        <v>331</v>
      </c>
      <c r="F248" s="23">
        <v>7082</v>
      </c>
      <c r="G248" s="40" t="s">
        <v>431</v>
      </c>
      <c r="H248" s="20">
        <v>550</v>
      </c>
      <c r="I248" s="18" t="s">
        <v>104</v>
      </c>
      <c r="J248" s="18" t="s">
        <v>481</v>
      </c>
      <c r="K248" s="25">
        <v>55</v>
      </c>
      <c r="L248" s="18" t="s">
        <v>482</v>
      </c>
    </row>
    <row r="249" spans="1:12" s="26" customFormat="1" ht="18" customHeight="1" x14ac:dyDescent="0.3">
      <c r="A249" s="3">
        <v>247</v>
      </c>
      <c r="B249" s="21" t="s">
        <v>9</v>
      </c>
      <c r="C249" s="20" t="s">
        <v>488</v>
      </c>
      <c r="D249" s="20" t="s">
        <v>351</v>
      </c>
      <c r="E249" s="18" t="s">
        <v>331</v>
      </c>
      <c r="F249" s="23">
        <v>7062</v>
      </c>
      <c r="G249" s="40" t="s">
        <v>12</v>
      </c>
      <c r="H249" s="20">
        <v>952</v>
      </c>
      <c r="I249" s="18" t="s">
        <v>67</v>
      </c>
      <c r="J249" s="18" t="s">
        <v>12</v>
      </c>
      <c r="K249" s="25">
        <v>199</v>
      </c>
      <c r="L249" s="18"/>
    </row>
    <row r="250" spans="1:12" s="26" customFormat="1" ht="18" customHeight="1" x14ac:dyDescent="0.3">
      <c r="A250" s="3">
        <v>248</v>
      </c>
      <c r="B250" s="21" t="s">
        <v>9</v>
      </c>
      <c r="C250" s="20" t="s">
        <v>489</v>
      </c>
      <c r="D250" s="20" t="s">
        <v>351</v>
      </c>
      <c r="E250" s="18" t="s">
        <v>331</v>
      </c>
      <c r="F250" s="23">
        <v>7078</v>
      </c>
      <c r="G250" s="40" t="s">
        <v>16</v>
      </c>
      <c r="H250" s="20">
        <v>150</v>
      </c>
      <c r="I250" s="18" t="s">
        <v>151</v>
      </c>
      <c r="J250" s="18" t="s">
        <v>483</v>
      </c>
      <c r="K250" s="25">
        <v>53.3</v>
      </c>
      <c r="L250" s="18"/>
    </row>
    <row r="251" spans="1:12" s="26" customFormat="1" ht="18" customHeight="1" x14ac:dyDescent="0.3">
      <c r="A251" s="3">
        <v>249</v>
      </c>
      <c r="B251" s="21" t="s">
        <v>9</v>
      </c>
      <c r="C251" s="20" t="s">
        <v>490</v>
      </c>
      <c r="D251" s="20" t="s">
        <v>351</v>
      </c>
      <c r="E251" s="18" t="s">
        <v>331</v>
      </c>
      <c r="F251" s="23">
        <v>7010</v>
      </c>
      <c r="G251" s="40" t="s">
        <v>34</v>
      </c>
      <c r="H251" s="20">
        <v>520</v>
      </c>
      <c r="I251" s="18" t="s">
        <v>158</v>
      </c>
      <c r="J251" s="18" t="s">
        <v>484</v>
      </c>
      <c r="K251" s="25">
        <v>12</v>
      </c>
      <c r="L251" s="18"/>
    </row>
    <row r="252" spans="1:12" s="26" customFormat="1" ht="18" customHeight="1" x14ac:dyDescent="0.3">
      <c r="A252" s="3">
        <v>250</v>
      </c>
      <c r="B252" s="21" t="s">
        <v>9</v>
      </c>
      <c r="C252" s="20" t="s">
        <v>491</v>
      </c>
      <c r="D252" s="20" t="s">
        <v>351</v>
      </c>
      <c r="E252" s="18" t="s">
        <v>331</v>
      </c>
      <c r="F252" s="23">
        <v>7086</v>
      </c>
      <c r="G252" s="40" t="s">
        <v>485</v>
      </c>
      <c r="H252" s="20">
        <v>560</v>
      </c>
      <c r="I252" s="18" t="s">
        <v>55</v>
      </c>
      <c r="J252" s="18" t="s">
        <v>486</v>
      </c>
      <c r="K252" s="25">
        <v>8</v>
      </c>
      <c r="L252" s="18"/>
    </row>
    <row r="253" spans="1:12" s="26" customFormat="1" ht="18" customHeight="1" x14ac:dyDescent="0.3">
      <c r="A253" s="3">
        <v>251</v>
      </c>
      <c r="B253" s="21" t="s">
        <v>9</v>
      </c>
      <c r="C253" s="20">
        <v>2173</v>
      </c>
      <c r="D253" s="20" t="s">
        <v>351</v>
      </c>
      <c r="E253" s="18" t="s">
        <v>341</v>
      </c>
      <c r="F253" s="23">
        <v>6050</v>
      </c>
      <c r="G253" s="24" t="s">
        <v>212</v>
      </c>
      <c r="H253" s="20">
        <v>150</v>
      </c>
      <c r="I253" s="18" t="s">
        <v>151</v>
      </c>
      <c r="J253" s="18" t="s">
        <v>620</v>
      </c>
      <c r="K253" s="25">
        <v>15</v>
      </c>
      <c r="L253" s="18"/>
    </row>
    <row r="254" spans="1:12" s="26" customFormat="1" ht="18" customHeight="1" x14ac:dyDescent="0.3">
      <c r="A254" s="3">
        <v>252</v>
      </c>
      <c r="B254" s="21" t="s">
        <v>9</v>
      </c>
      <c r="C254" s="20">
        <v>2174</v>
      </c>
      <c r="D254" s="20" t="s">
        <v>351</v>
      </c>
      <c r="E254" s="18" t="s">
        <v>357</v>
      </c>
      <c r="F254" s="23">
        <v>6050</v>
      </c>
      <c r="G254" s="24" t="s">
        <v>212</v>
      </c>
      <c r="H254" s="20">
        <v>150</v>
      </c>
      <c r="I254" s="18" t="s">
        <v>151</v>
      </c>
      <c r="J254" s="18" t="s">
        <v>620</v>
      </c>
      <c r="K254" s="25">
        <v>5</v>
      </c>
      <c r="L254" s="18"/>
    </row>
    <row r="255" spans="1:12" s="26" customFormat="1" ht="18" customHeight="1" x14ac:dyDescent="0.3">
      <c r="A255" s="3">
        <v>253</v>
      </c>
      <c r="B255" s="21" t="s">
        <v>9</v>
      </c>
      <c r="C255" s="20">
        <v>2175</v>
      </c>
      <c r="D255" s="20" t="s">
        <v>351</v>
      </c>
      <c r="E255" s="18" t="s">
        <v>358</v>
      </c>
      <c r="F255" s="23">
        <v>6050</v>
      </c>
      <c r="G255" s="24" t="s">
        <v>212</v>
      </c>
      <c r="H255" s="20">
        <v>150</v>
      </c>
      <c r="I255" s="18" t="s">
        <v>151</v>
      </c>
      <c r="J255" s="18" t="s">
        <v>620</v>
      </c>
      <c r="K255" s="25">
        <v>30</v>
      </c>
      <c r="L255" s="18"/>
    </row>
    <row r="256" spans="1:12" s="26" customFormat="1" ht="18" customHeight="1" x14ac:dyDescent="0.3">
      <c r="A256" s="3">
        <v>254</v>
      </c>
      <c r="B256" s="21" t="s">
        <v>9</v>
      </c>
      <c r="C256" s="20">
        <v>2176</v>
      </c>
      <c r="D256" s="20" t="s">
        <v>351</v>
      </c>
      <c r="E256" s="18" t="s">
        <v>359</v>
      </c>
      <c r="F256" s="23">
        <v>6050</v>
      </c>
      <c r="G256" s="24" t="s">
        <v>212</v>
      </c>
      <c r="H256" s="20">
        <v>150</v>
      </c>
      <c r="I256" s="18" t="s">
        <v>151</v>
      </c>
      <c r="J256" s="18" t="s">
        <v>620</v>
      </c>
      <c r="K256" s="25">
        <v>5</v>
      </c>
      <c r="L256" s="18"/>
    </row>
    <row r="257" spans="1:12" s="26" customFormat="1" ht="18" customHeight="1" x14ac:dyDescent="0.3">
      <c r="A257" s="3">
        <v>255</v>
      </c>
      <c r="B257" s="21" t="s">
        <v>9</v>
      </c>
      <c r="C257" s="20">
        <v>2177</v>
      </c>
      <c r="D257" s="20" t="s">
        <v>351</v>
      </c>
      <c r="E257" s="18" t="s">
        <v>360</v>
      </c>
      <c r="F257" s="23">
        <v>6050</v>
      </c>
      <c r="G257" s="24" t="s">
        <v>212</v>
      </c>
      <c r="H257" s="20">
        <v>150</v>
      </c>
      <c r="I257" s="18" t="s">
        <v>151</v>
      </c>
      <c r="J257" s="18" t="s">
        <v>620</v>
      </c>
      <c r="K257" s="25">
        <v>0</v>
      </c>
      <c r="L257" s="18" t="s">
        <v>593</v>
      </c>
    </row>
    <row r="258" spans="1:12" s="26" customFormat="1" ht="18" customHeight="1" x14ac:dyDescent="0.3">
      <c r="A258" s="3">
        <v>256</v>
      </c>
      <c r="B258" s="21" t="s">
        <v>9</v>
      </c>
      <c r="C258" s="20">
        <v>2178</v>
      </c>
      <c r="D258" s="20" t="s">
        <v>351</v>
      </c>
      <c r="E258" s="18" t="s">
        <v>361</v>
      </c>
      <c r="F258" s="23">
        <v>6050</v>
      </c>
      <c r="G258" s="24" t="s">
        <v>212</v>
      </c>
      <c r="H258" s="20">
        <v>150</v>
      </c>
      <c r="I258" s="18" t="s">
        <v>151</v>
      </c>
      <c r="J258" s="18" t="s">
        <v>620</v>
      </c>
      <c r="K258" s="25">
        <v>6</v>
      </c>
      <c r="L258" s="18"/>
    </row>
    <row r="259" spans="1:12" s="26" customFormat="1" ht="18" customHeight="1" x14ac:dyDescent="0.3">
      <c r="A259" s="3">
        <v>257</v>
      </c>
      <c r="B259" s="21" t="s">
        <v>9</v>
      </c>
      <c r="C259" s="20">
        <v>2179</v>
      </c>
      <c r="D259" s="20" t="s">
        <v>351</v>
      </c>
      <c r="E259" s="18" t="s">
        <v>337</v>
      </c>
      <c r="F259" s="23">
        <v>6050</v>
      </c>
      <c r="G259" s="24" t="s">
        <v>212</v>
      </c>
      <c r="H259" s="20">
        <v>150</v>
      </c>
      <c r="I259" s="18" t="s">
        <v>151</v>
      </c>
      <c r="J259" s="18" t="s">
        <v>620</v>
      </c>
      <c r="K259" s="25">
        <v>23</v>
      </c>
      <c r="L259" s="18"/>
    </row>
    <row r="260" spans="1:12" s="26" customFormat="1" ht="18" customHeight="1" x14ac:dyDescent="0.3">
      <c r="A260" s="3">
        <v>258</v>
      </c>
      <c r="B260" s="21" t="s">
        <v>9</v>
      </c>
      <c r="C260" s="20">
        <v>2180</v>
      </c>
      <c r="D260" s="20" t="s">
        <v>351</v>
      </c>
      <c r="E260" s="18" t="s">
        <v>362</v>
      </c>
      <c r="F260" s="23">
        <v>6050</v>
      </c>
      <c r="G260" s="24" t="s">
        <v>212</v>
      </c>
      <c r="H260" s="20">
        <v>150</v>
      </c>
      <c r="I260" s="18" t="s">
        <v>151</v>
      </c>
      <c r="J260" s="18" t="s">
        <v>620</v>
      </c>
      <c r="K260" s="25">
        <v>5</v>
      </c>
      <c r="L260" s="18"/>
    </row>
    <row r="261" spans="1:12" s="26" customFormat="1" ht="18" customHeight="1" x14ac:dyDescent="0.3">
      <c r="A261" s="3">
        <v>259</v>
      </c>
      <c r="B261" s="21" t="s">
        <v>9</v>
      </c>
      <c r="C261" s="20">
        <v>2181</v>
      </c>
      <c r="D261" s="20" t="s">
        <v>351</v>
      </c>
      <c r="E261" s="18" t="s">
        <v>363</v>
      </c>
      <c r="F261" s="23">
        <v>6050</v>
      </c>
      <c r="G261" s="24" t="s">
        <v>212</v>
      </c>
      <c r="H261" s="20">
        <v>150</v>
      </c>
      <c r="I261" s="18" t="s">
        <v>151</v>
      </c>
      <c r="J261" s="18" t="s">
        <v>620</v>
      </c>
      <c r="K261" s="25">
        <v>5</v>
      </c>
      <c r="L261" s="18"/>
    </row>
    <row r="262" spans="1:12" s="26" customFormat="1" ht="18" customHeight="1" x14ac:dyDescent="0.3">
      <c r="A262" s="3">
        <v>260</v>
      </c>
      <c r="B262" s="21" t="s">
        <v>9</v>
      </c>
      <c r="C262" s="20">
        <v>2182</v>
      </c>
      <c r="D262" s="20" t="s">
        <v>351</v>
      </c>
      <c r="E262" s="18" t="s">
        <v>344</v>
      </c>
      <c r="F262" s="23">
        <v>6050</v>
      </c>
      <c r="G262" s="24" t="s">
        <v>212</v>
      </c>
      <c r="H262" s="20">
        <v>150</v>
      </c>
      <c r="I262" s="18" t="s">
        <v>151</v>
      </c>
      <c r="J262" s="18" t="s">
        <v>620</v>
      </c>
      <c r="K262" s="25">
        <v>5</v>
      </c>
      <c r="L262" s="18"/>
    </row>
    <row r="263" spans="1:12" s="26" customFormat="1" ht="18" customHeight="1" x14ac:dyDescent="0.3">
      <c r="A263" s="3">
        <v>261</v>
      </c>
      <c r="B263" s="21" t="s">
        <v>9</v>
      </c>
      <c r="C263" s="20">
        <v>2183</v>
      </c>
      <c r="D263" s="20" t="s">
        <v>351</v>
      </c>
      <c r="E263" s="18" t="s">
        <v>349</v>
      </c>
      <c r="F263" s="23">
        <v>6050</v>
      </c>
      <c r="G263" s="24" t="s">
        <v>212</v>
      </c>
      <c r="H263" s="20">
        <v>150</v>
      </c>
      <c r="I263" s="18" t="s">
        <v>151</v>
      </c>
      <c r="J263" s="18" t="s">
        <v>620</v>
      </c>
      <c r="K263" s="25">
        <v>5</v>
      </c>
      <c r="L263" s="18"/>
    </row>
    <row r="264" spans="1:12" s="26" customFormat="1" ht="18" customHeight="1" x14ac:dyDescent="0.3">
      <c r="A264" s="3">
        <v>262</v>
      </c>
      <c r="B264" s="21" t="s">
        <v>9</v>
      </c>
      <c r="C264" s="20">
        <v>2184</v>
      </c>
      <c r="D264" s="20" t="s">
        <v>351</v>
      </c>
      <c r="E264" s="18" t="s">
        <v>364</v>
      </c>
      <c r="F264" s="23">
        <v>6050</v>
      </c>
      <c r="G264" s="24" t="s">
        <v>212</v>
      </c>
      <c r="H264" s="20">
        <v>150</v>
      </c>
      <c r="I264" s="18" t="s">
        <v>151</v>
      </c>
      <c r="J264" s="18" t="s">
        <v>620</v>
      </c>
      <c r="K264" s="25">
        <v>5</v>
      </c>
      <c r="L264" s="18"/>
    </row>
    <row r="265" spans="1:12" s="26" customFormat="1" ht="18" customHeight="1" x14ac:dyDescent="0.3">
      <c r="A265" s="3">
        <v>263</v>
      </c>
      <c r="B265" s="21" t="s">
        <v>9</v>
      </c>
      <c r="C265" s="20">
        <v>2185</v>
      </c>
      <c r="D265" s="20" t="s">
        <v>351</v>
      </c>
      <c r="E265" s="18" t="s">
        <v>365</v>
      </c>
      <c r="F265" s="23">
        <v>6050</v>
      </c>
      <c r="G265" s="24" t="s">
        <v>212</v>
      </c>
      <c r="H265" s="20">
        <v>150</v>
      </c>
      <c r="I265" s="18" t="s">
        <v>151</v>
      </c>
      <c r="J265" s="18" t="s">
        <v>620</v>
      </c>
      <c r="K265" s="25">
        <v>5</v>
      </c>
      <c r="L265" s="18"/>
    </row>
    <row r="266" spans="1:12" s="26" customFormat="1" ht="18" customHeight="1" x14ac:dyDescent="0.3">
      <c r="A266" s="3">
        <v>264</v>
      </c>
      <c r="B266" s="21" t="s">
        <v>9</v>
      </c>
      <c r="C266" s="20">
        <v>2186</v>
      </c>
      <c r="D266" s="20" t="s">
        <v>351</v>
      </c>
      <c r="E266" s="18" t="s">
        <v>366</v>
      </c>
      <c r="F266" s="23">
        <v>6050</v>
      </c>
      <c r="G266" s="24" t="s">
        <v>212</v>
      </c>
      <c r="H266" s="20">
        <v>150</v>
      </c>
      <c r="I266" s="18" t="s">
        <v>151</v>
      </c>
      <c r="J266" s="18" t="s">
        <v>620</v>
      </c>
      <c r="K266" s="25">
        <v>30</v>
      </c>
      <c r="L266" s="18"/>
    </row>
    <row r="267" spans="1:12" s="26" customFormat="1" ht="18" customHeight="1" x14ac:dyDescent="0.3">
      <c r="A267" s="3">
        <v>265</v>
      </c>
      <c r="B267" s="21" t="s">
        <v>9</v>
      </c>
      <c r="C267" s="20">
        <v>2187</v>
      </c>
      <c r="D267" s="20" t="s">
        <v>351</v>
      </c>
      <c r="E267" s="18" t="s">
        <v>367</v>
      </c>
      <c r="F267" s="23">
        <v>6050</v>
      </c>
      <c r="G267" s="24" t="s">
        <v>212</v>
      </c>
      <c r="H267" s="20">
        <v>150</v>
      </c>
      <c r="I267" s="18" t="s">
        <v>151</v>
      </c>
      <c r="J267" s="18" t="s">
        <v>620</v>
      </c>
      <c r="K267" s="25">
        <v>85</v>
      </c>
      <c r="L267" s="18"/>
    </row>
    <row r="268" spans="1:12" s="26" customFormat="1" ht="18" customHeight="1" x14ac:dyDescent="0.3">
      <c r="A268" s="3">
        <v>266</v>
      </c>
      <c r="B268" s="21" t="s">
        <v>9</v>
      </c>
      <c r="C268" s="20">
        <v>2188</v>
      </c>
      <c r="D268" s="20" t="s">
        <v>351</v>
      </c>
      <c r="E268" s="18" t="s">
        <v>368</v>
      </c>
      <c r="F268" s="23">
        <v>6050</v>
      </c>
      <c r="G268" s="24" t="s">
        <v>212</v>
      </c>
      <c r="H268" s="20">
        <v>150</v>
      </c>
      <c r="I268" s="18" t="s">
        <v>151</v>
      </c>
      <c r="J268" s="18" t="s">
        <v>620</v>
      </c>
      <c r="K268" s="25">
        <v>50</v>
      </c>
      <c r="L268" s="18"/>
    </row>
    <row r="269" spans="1:12" s="26" customFormat="1" ht="18" customHeight="1" x14ac:dyDescent="0.3">
      <c r="A269" s="3">
        <v>267</v>
      </c>
      <c r="B269" s="21" t="s">
        <v>9</v>
      </c>
      <c r="C269" s="20">
        <v>2189</v>
      </c>
      <c r="D269" s="20" t="s">
        <v>351</v>
      </c>
      <c r="E269" s="18" t="s">
        <v>369</v>
      </c>
      <c r="F269" s="23">
        <v>6050</v>
      </c>
      <c r="G269" s="24" t="s">
        <v>212</v>
      </c>
      <c r="H269" s="20">
        <v>150</v>
      </c>
      <c r="I269" s="18" t="s">
        <v>151</v>
      </c>
      <c r="J269" s="18" t="s">
        <v>620</v>
      </c>
      <c r="K269" s="25">
        <v>100</v>
      </c>
      <c r="L269" s="18"/>
    </row>
    <row r="270" spans="1:12" s="26" customFormat="1" ht="18" customHeight="1" x14ac:dyDescent="0.3">
      <c r="A270" s="3">
        <v>268</v>
      </c>
      <c r="B270" s="21" t="s">
        <v>9</v>
      </c>
      <c r="C270" s="20" t="s">
        <v>492</v>
      </c>
      <c r="D270" s="20" t="s">
        <v>351</v>
      </c>
      <c r="E270" s="18" t="s">
        <v>365</v>
      </c>
      <c r="F270" s="23">
        <v>7012</v>
      </c>
      <c r="G270" s="40" t="s">
        <v>28</v>
      </c>
      <c r="H270" s="20">
        <v>300</v>
      </c>
      <c r="I270" s="18" t="s">
        <v>27</v>
      </c>
      <c r="J270" s="18" t="s">
        <v>423</v>
      </c>
      <c r="K270" s="25">
        <v>11.27</v>
      </c>
      <c r="L270" s="18" t="s">
        <v>494</v>
      </c>
    </row>
    <row r="271" spans="1:12" s="26" customFormat="1" ht="18" customHeight="1" x14ac:dyDescent="0.3">
      <c r="A271" s="3">
        <v>269</v>
      </c>
      <c r="B271" s="21" t="s">
        <v>9</v>
      </c>
      <c r="C271" s="20" t="s">
        <v>493</v>
      </c>
      <c r="D271" s="20" t="s">
        <v>351</v>
      </c>
      <c r="E271" s="18" t="s">
        <v>365</v>
      </c>
      <c r="F271" s="23">
        <v>7062</v>
      </c>
      <c r="G271" s="40" t="s">
        <v>12</v>
      </c>
      <c r="H271" s="20">
        <v>958</v>
      </c>
      <c r="I271" s="18" t="s">
        <v>64</v>
      </c>
      <c r="J271" s="18" t="s">
        <v>12</v>
      </c>
      <c r="K271" s="25">
        <v>177.92</v>
      </c>
      <c r="L271" s="18"/>
    </row>
    <row r="272" spans="1:12" s="26" customFormat="1" ht="18" customHeight="1" x14ac:dyDescent="0.3">
      <c r="A272" s="3">
        <v>270</v>
      </c>
      <c r="B272" s="21" t="s">
        <v>9</v>
      </c>
      <c r="C272" s="20" t="s">
        <v>495</v>
      </c>
      <c r="D272" s="20" t="s">
        <v>351</v>
      </c>
      <c r="E272" s="18" t="s">
        <v>336</v>
      </c>
      <c r="F272" s="23">
        <v>7078</v>
      </c>
      <c r="G272" s="40" t="s">
        <v>16</v>
      </c>
      <c r="H272" s="20">
        <v>800</v>
      </c>
      <c r="I272" s="18" t="s">
        <v>76</v>
      </c>
      <c r="J272" s="18" t="s">
        <v>497</v>
      </c>
      <c r="K272" s="25">
        <v>8.67</v>
      </c>
      <c r="L272" s="18" t="s">
        <v>498</v>
      </c>
    </row>
    <row r="273" spans="1:12" s="26" customFormat="1" ht="18" customHeight="1" x14ac:dyDescent="0.3">
      <c r="A273" s="3">
        <v>271</v>
      </c>
      <c r="B273" s="21" t="s">
        <v>9</v>
      </c>
      <c r="C273" s="20" t="s">
        <v>496</v>
      </c>
      <c r="D273" s="20" t="s">
        <v>351</v>
      </c>
      <c r="E273" s="18" t="s">
        <v>336</v>
      </c>
      <c r="F273" s="23">
        <v>7062</v>
      </c>
      <c r="G273" s="40" t="s">
        <v>12</v>
      </c>
      <c r="H273" s="20">
        <v>957</v>
      </c>
      <c r="I273" s="18" t="s">
        <v>60</v>
      </c>
      <c r="J273" s="18" t="s">
        <v>12</v>
      </c>
      <c r="K273" s="25">
        <v>66.56</v>
      </c>
      <c r="L273" s="18"/>
    </row>
    <row r="274" spans="1:12" s="26" customFormat="1" ht="18" customHeight="1" x14ac:dyDescent="0.3">
      <c r="A274" s="3">
        <v>272</v>
      </c>
      <c r="B274" s="21" t="s">
        <v>9</v>
      </c>
      <c r="C274" s="20" t="s">
        <v>499</v>
      </c>
      <c r="D274" s="20" t="s">
        <v>351</v>
      </c>
      <c r="E274" s="18" t="s">
        <v>337</v>
      </c>
      <c r="F274" s="23">
        <v>7062</v>
      </c>
      <c r="G274" s="40" t="s">
        <v>12</v>
      </c>
      <c r="H274" s="20">
        <v>958</v>
      </c>
      <c r="I274" s="18" t="s">
        <v>64</v>
      </c>
      <c r="J274" s="18" t="s">
        <v>12</v>
      </c>
      <c r="K274" s="25">
        <v>6.53</v>
      </c>
      <c r="L274" s="18" t="s">
        <v>502</v>
      </c>
    </row>
    <row r="275" spans="1:12" s="26" customFormat="1" ht="18" customHeight="1" x14ac:dyDescent="0.3">
      <c r="A275" s="3">
        <v>273</v>
      </c>
      <c r="B275" s="21" t="s">
        <v>9</v>
      </c>
      <c r="C275" s="20" t="s">
        <v>500</v>
      </c>
      <c r="D275" s="20" t="s">
        <v>351</v>
      </c>
      <c r="E275" s="18" t="s">
        <v>337</v>
      </c>
      <c r="F275" s="23">
        <v>7078</v>
      </c>
      <c r="G275" s="40" t="s">
        <v>16</v>
      </c>
      <c r="H275" s="20">
        <v>800</v>
      </c>
      <c r="I275" s="18" t="s">
        <v>76</v>
      </c>
      <c r="J275" s="18" t="s">
        <v>16</v>
      </c>
      <c r="K275" s="25">
        <v>23.31</v>
      </c>
      <c r="L275" s="18"/>
    </row>
    <row r="276" spans="1:12" s="26" customFormat="1" ht="18" customHeight="1" x14ac:dyDescent="0.3">
      <c r="A276" s="3">
        <v>274</v>
      </c>
      <c r="B276" s="21" t="s">
        <v>9</v>
      </c>
      <c r="C276" s="20" t="s">
        <v>501</v>
      </c>
      <c r="D276" s="20" t="s">
        <v>351</v>
      </c>
      <c r="E276" s="18" t="s">
        <v>337</v>
      </c>
      <c r="F276" s="23">
        <v>7012</v>
      </c>
      <c r="G276" s="40" t="s">
        <v>28</v>
      </c>
      <c r="H276" s="20">
        <v>800</v>
      </c>
      <c r="I276" s="18" t="s">
        <v>76</v>
      </c>
      <c r="J276" s="18" t="s">
        <v>28</v>
      </c>
      <c r="K276" s="25">
        <v>16.690000000000001</v>
      </c>
      <c r="L276" s="18"/>
    </row>
    <row r="277" spans="1:12" s="26" customFormat="1" ht="18" customHeight="1" x14ac:dyDescent="0.3">
      <c r="A277" s="3">
        <v>275</v>
      </c>
      <c r="B277" s="21" t="s">
        <v>9</v>
      </c>
      <c r="C277" s="20" t="s">
        <v>655</v>
      </c>
      <c r="D277" s="20" t="s">
        <v>351</v>
      </c>
      <c r="E277" s="18" t="s">
        <v>372</v>
      </c>
      <c r="F277" s="23">
        <v>7016</v>
      </c>
      <c r="G277" s="40" t="s">
        <v>221</v>
      </c>
      <c r="H277" s="20">
        <v>705</v>
      </c>
      <c r="I277" s="18" t="s">
        <v>648</v>
      </c>
      <c r="J277" s="18" t="s">
        <v>649</v>
      </c>
      <c r="K277" s="25">
        <v>454.42</v>
      </c>
      <c r="L277" s="18" t="s">
        <v>651</v>
      </c>
    </row>
    <row r="278" spans="1:12" s="26" customFormat="1" ht="18" customHeight="1" x14ac:dyDescent="0.3">
      <c r="A278" s="3">
        <v>276</v>
      </c>
      <c r="B278" s="21" t="s">
        <v>9</v>
      </c>
      <c r="C278" s="20" t="s">
        <v>656</v>
      </c>
      <c r="D278" s="20" t="s">
        <v>351</v>
      </c>
      <c r="E278" s="18" t="s">
        <v>372</v>
      </c>
      <c r="F278" s="23">
        <v>7014</v>
      </c>
      <c r="G278" s="40" t="s">
        <v>30</v>
      </c>
      <c r="H278" s="20">
        <v>150</v>
      </c>
      <c r="I278" s="18" t="s">
        <v>151</v>
      </c>
      <c r="J278" s="18" t="s">
        <v>650</v>
      </c>
      <c r="K278" s="25">
        <v>1100</v>
      </c>
      <c r="L278" s="18"/>
    </row>
    <row r="279" spans="1:12" s="26" customFormat="1" ht="18" customHeight="1" x14ac:dyDescent="0.3">
      <c r="A279" s="3">
        <v>277</v>
      </c>
      <c r="B279" s="21" t="s">
        <v>9</v>
      </c>
      <c r="C279" s="20" t="s">
        <v>657</v>
      </c>
      <c r="D279" s="20" t="s">
        <v>351</v>
      </c>
      <c r="E279" s="18" t="s">
        <v>372</v>
      </c>
      <c r="F279" s="23">
        <v>7016</v>
      </c>
      <c r="G279" s="40" t="s">
        <v>221</v>
      </c>
      <c r="H279" s="20">
        <v>150</v>
      </c>
      <c r="I279" s="18" t="s">
        <v>151</v>
      </c>
      <c r="J279" s="18" t="s">
        <v>652</v>
      </c>
      <c r="K279" s="25">
        <v>6840.22</v>
      </c>
      <c r="L279" s="18"/>
    </row>
    <row r="280" spans="1:12" s="26" customFormat="1" ht="18" customHeight="1" x14ac:dyDescent="0.3">
      <c r="A280" s="3">
        <v>278</v>
      </c>
      <c r="B280" s="21" t="s">
        <v>9</v>
      </c>
      <c r="C280" s="20" t="s">
        <v>658</v>
      </c>
      <c r="D280" s="20" t="s">
        <v>351</v>
      </c>
      <c r="E280" s="18" t="s">
        <v>372</v>
      </c>
      <c r="F280" s="23">
        <v>7078</v>
      </c>
      <c r="G280" s="40" t="s">
        <v>16</v>
      </c>
      <c r="H280" s="20">
        <v>560</v>
      </c>
      <c r="I280" s="18" t="s">
        <v>55</v>
      </c>
      <c r="J280" s="18" t="s">
        <v>653</v>
      </c>
      <c r="K280" s="25">
        <v>155.96</v>
      </c>
      <c r="L280" s="18"/>
    </row>
    <row r="281" spans="1:12" s="26" customFormat="1" ht="18" customHeight="1" x14ac:dyDescent="0.3">
      <c r="A281" s="3">
        <v>279</v>
      </c>
      <c r="B281" s="21" t="s">
        <v>9</v>
      </c>
      <c r="C281" s="20" t="s">
        <v>659</v>
      </c>
      <c r="D281" s="20" t="s">
        <v>351</v>
      </c>
      <c r="E281" s="18" t="s">
        <v>372</v>
      </c>
      <c r="F281" s="23">
        <v>7082</v>
      </c>
      <c r="G281" s="40" t="s">
        <v>431</v>
      </c>
      <c r="H281" s="20">
        <v>550</v>
      </c>
      <c r="I281" s="18" t="s">
        <v>104</v>
      </c>
      <c r="J281" s="18" t="s">
        <v>654</v>
      </c>
      <c r="K281" s="25">
        <v>899.25</v>
      </c>
      <c r="L281" s="18"/>
    </row>
    <row r="282" spans="1:12" s="26" customFormat="1" ht="18" customHeight="1" x14ac:dyDescent="0.3">
      <c r="A282" s="3">
        <v>280</v>
      </c>
      <c r="B282" s="21" t="s">
        <v>9</v>
      </c>
      <c r="C282" s="20" t="s">
        <v>516</v>
      </c>
      <c r="D282" s="20" t="s">
        <v>351</v>
      </c>
      <c r="E282" s="18" t="s">
        <v>515</v>
      </c>
      <c r="F282" s="23">
        <v>7062</v>
      </c>
      <c r="G282" s="40" t="s">
        <v>12</v>
      </c>
      <c r="H282" s="20">
        <v>957</v>
      </c>
      <c r="I282" s="18" t="s">
        <v>60</v>
      </c>
      <c r="J282" s="18" t="s">
        <v>12</v>
      </c>
      <c r="K282" s="25">
        <v>126.43</v>
      </c>
      <c r="L282" s="18" t="s">
        <v>660</v>
      </c>
    </row>
    <row r="283" spans="1:12" s="26" customFormat="1" ht="18" customHeight="1" x14ac:dyDescent="0.3">
      <c r="A283" s="3">
        <v>281</v>
      </c>
      <c r="B283" s="21" t="s">
        <v>9</v>
      </c>
      <c r="C283" s="20" t="s">
        <v>517</v>
      </c>
      <c r="D283" s="20" t="s">
        <v>351</v>
      </c>
      <c r="E283" s="18" t="s">
        <v>515</v>
      </c>
      <c r="F283" s="23">
        <v>7020</v>
      </c>
      <c r="G283" s="40" t="s">
        <v>26</v>
      </c>
      <c r="H283" s="20">
        <v>800</v>
      </c>
      <c r="I283" s="18" t="s">
        <v>76</v>
      </c>
      <c r="J283" s="18" t="s">
        <v>26</v>
      </c>
      <c r="K283" s="25">
        <v>21.07</v>
      </c>
      <c r="L283" s="18"/>
    </row>
    <row r="284" spans="1:12" s="26" customFormat="1" ht="18" customHeight="1" x14ac:dyDescent="0.3">
      <c r="A284" s="3">
        <v>282</v>
      </c>
      <c r="B284" s="21" t="s">
        <v>9</v>
      </c>
      <c r="C284" s="20">
        <v>2195</v>
      </c>
      <c r="D284" s="20" t="s">
        <v>351</v>
      </c>
      <c r="E284" s="18" t="s">
        <v>328</v>
      </c>
      <c r="F284" s="23">
        <v>7078</v>
      </c>
      <c r="G284" s="40" t="s">
        <v>16</v>
      </c>
      <c r="H284" s="20">
        <v>800</v>
      </c>
      <c r="I284" s="18" t="s">
        <v>76</v>
      </c>
      <c r="J284" s="18" t="s">
        <v>16</v>
      </c>
      <c r="K284" s="25">
        <v>40</v>
      </c>
      <c r="L284" s="18"/>
    </row>
    <row r="285" spans="1:12" s="26" customFormat="1" ht="18" customHeight="1" x14ac:dyDescent="0.3">
      <c r="A285" s="3">
        <v>283</v>
      </c>
      <c r="B285" s="21" t="s">
        <v>9</v>
      </c>
      <c r="C285" s="20" t="s">
        <v>518</v>
      </c>
      <c r="D285" s="20" t="s">
        <v>351</v>
      </c>
      <c r="E285" s="18" t="s">
        <v>338</v>
      </c>
      <c r="F285" s="23">
        <v>7062</v>
      </c>
      <c r="G285" s="40" t="s">
        <v>12</v>
      </c>
      <c r="H285" s="20">
        <v>958</v>
      </c>
      <c r="I285" s="18" t="s">
        <v>64</v>
      </c>
      <c r="J285" s="18" t="s">
        <v>12</v>
      </c>
      <c r="K285" s="25">
        <v>42.94</v>
      </c>
      <c r="L285" s="18" t="s">
        <v>520</v>
      </c>
    </row>
    <row r="286" spans="1:12" s="26" customFormat="1" ht="18" customHeight="1" x14ac:dyDescent="0.3">
      <c r="A286" s="3">
        <v>284</v>
      </c>
      <c r="B286" s="21" t="s">
        <v>9</v>
      </c>
      <c r="C286" s="20" t="s">
        <v>519</v>
      </c>
      <c r="D286" s="20" t="s">
        <v>351</v>
      </c>
      <c r="E286" s="18" t="s">
        <v>338</v>
      </c>
      <c r="F286" s="23">
        <v>7078</v>
      </c>
      <c r="G286" s="40" t="s">
        <v>16</v>
      </c>
      <c r="H286" s="20">
        <v>800</v>
      </c>
      <c r="I286" s="18" t="s">
        <v>76</v>
      </c>
      <c r="J286" s="18" t="s">
        <v>521</v>
      </c>
      <c r="K286" s="25">
        <v>39.5</v>
      </c>
      <c r="L286" s="18"/>
    </row>
    <row r="287" spans="1:12" s="26" customFormat="1" ht="18" customHeight="1" x14ac:dyDescent="0.3">
      <c r="A287" s="3">
        <v>285</v>
      </c>
      <c r="B287" s="21" t="s">
        <v>9</v>
      </c>
      <c r="C287" s="20">
        <v>2197</v>
      </c>
      <c r="D287" s="20" t="s">
        <v>351</v>
      </c>
      <c r="E287" s="18" t="s">
        <v>350</v>
      </c>
      <c r="F287" s="23">
        <v>7062</v>
      </c>
      <c r="G287" s="40" t="s">
        <v>12</v>
      </c>
      <c r="H287" s="20">
        <v>957</v>
      </c>
      <c r="I287" s="18" t="s">
        <v>60</v>
      </c>
      <c r="J287" s="18" t="s">
        <v>12</v>
      </c>
      <c r="K287" s="25">
        <v>186.5</v>
      </c>
      <c r="L287" s="18"/>
    </row>
    <row r="288" spans="1:12" s="26" customFormat="1" ht="18" customHeight="1" x14ac:dyDescent="0.3">
      <c r="A288" s="3">
        <v>286</v>
      </c>
      <c r="B288" s="21" t="s">
        <v>9</v>
      </c>
      <c r="C288" s="20">
        <v>2198</v>
      </c>
      <c r="D288" s="20" t="s">
        <v>351</v>
      </c>
      <c r="E288" s="18" t="s">
        <v>370</v>
      </c>
      <c r="F288" s="23">
        <v>7062</v>
      </c>
      <c r="G288" s="40" t="s">
        <v>12</v>
      </c>
      <c r="H288" s="20">
        <v>958</v>
      </c>
      <c r="I288" s="18" t="s">
        <v>64</v>
      </c>
      <c r="J288" s="18" t="s">
        <v>12</v>
      </c>
      <c r="K288" s="25">
        <v>96.37</v>
      </c>
      <c r="L288" s="18"/>
    </row>
    <row r="289" spans="1:12" s="26" customFormat="1" ht="18" customHeight="1" x14ac:dyDescent="0.3">
      <c r="A289" s="3">
        <v>287</v>
      </c>
      <c r="B289" s="21" t="s">
        <v>9</v>
      </c>
      <c r="C289" s="20">
        <v>2199</v>
      </c>
      <c r="D289" s="20" t="s">
        <v>351</v>
      </c>
      <c r="E289" s="18" t="s">
        <v>371</v>
      </c>
      <c r="F289" s="23">
        <v>7082</v>
      </c>
      <c r="G289" s="40" t="s">
        <v>431</v>
      </c>
      <c r="H289" s="20">
        <v>540</v>
      </c>
      <c r="I289" s="18" t="s">
        <v>295</v>
      </c>
      <c r="J289" s="18" t="s">
        <v>503</v>
      </c>
      <c r="K289" s="25">
        <v>48.96</v>
      </c>
      <c r="L289" s="18" t="s">
        <v>592</v>
      </c>
    </row>
    <row r="290" spans="1:12" s="26" customFormat="1" ht="18" customHeight="1" x14ac:dyDescent="0.3">
      <c r="A290" s="3">
        <v>288</v>
      </c>
      <c r="B290" s="21" t="s">
        <v>9</v>
      </c>
      <c r="C290" s="20" t="s">
        <v>621</v>
      </c>
      <c r="D290" s="20" t="s">
        <v>351</v>
      </c>
      <c r="E290" s="18" t="s">
        <v>364</v>
      </c>
      <c r="F290" s="23">
        <v>7020</v>
      </c>
      <c r="G290" s="40" t="s">
        <v>26</v>
      </c>
      <c r="H290" s="20">
        <v>800</v>
      </c>
      <c r="I290" s="18" t="s">
        <v>76</v>
      </c>
      <c r="J290" s="18" t="s">
        <v>26</v>
      </c>
      <c r="K290" s="25">
        <v>100</v>
      </c>
      <c r="L290" s="18"/>
    </row>
    <row r="291" spans="1:12" s="26" customFormat="1" ht="18" customHeight="1" x14ac:dyDescent="0.3">
      <c r="A291" s="3">
        <v>289</v>
      </c>
      <c r="B291" s="21" t="s">
        <v>9</v>
      </c>
      <c r="C291" s="20" t="s">
        <v>622</v>
      </c>
      <c r="D291" s="20" t="s">
        <v>351</v>
      </c>
      <c r="E291" s="18" t="s">
        <v>364</v>
      </c>
      <c r="F291" s="23">
        <v>7020</v>
      </c>
      <c r="G291" s="40" t="s">
        <v>26</v>
      </c>
      <c r="H291" s="20">
        <v>150</v>
      </c>
      <c r="I291" s="18" t="s">
        <v>151</v>
      </c>
      <c r="J291" s="18" t="s">
        <v>26</v>
      </c>
      <c r="K291" s="25">
        <v>32.72</v>
      </c>
      <c r="L291" s="18"/>
    </row>
    <row r="292" spans="1:12" s="26" customFormat="1" ht="18" customHeight="1" x14ac:dyDescent="0.3">
      <c r="A292" s="3">
        <v>290</v>
      </c>
      <c r="B292" s="21" t="s">
        <v>9</v>
      </c>
      <c r="C292" s="20">
        <v>2201</v>
      </c>
      <c r="D292" s="20" t="s">
        <v>351</v>
      </c>
      <c r="E292" s="18" t="s">
        <v>342</v>
      </c>
      <c r="F292" s="23">
        <v>7062</v>
      </c>
      <c r="G292" s="40" t="s">
        <v>12</v>
      </c>
      <c r="H292" s="20">
        <v>957</v>
      </c>
      <c r="I292" s="18" t="s">
        <v>60</v>
      </c>
      <c r="J292" s="18" t="s">
        <v>12</v>
      </c>
      <c r="K292" s="25">
        <v>61.82</v>
      </c>
      <c r="L292" s="18"/>
    </row>
    <row r="293" spans="1:12" s="26" customFormat="1" ht="18" customHeight="1" x14ac:dyDescent="0.3">
      <c r="A293" s="3">
        <v>291</v>
      </c>
      <c r="B293" s="21" t="s">
        <v>19</v>
      </c>
      <c r="C293" s="93" t="s">
        <v>419</v>
      </c>
      <c r="D293" s="20" t="s">
        <v>351</v>
      </c>
      <c r="E293" s="18" t="s">
        <v>190</v>
      </c>
      <c r="F293" s="23">
        <v>7020</v>
      </c>
      <c r="G293" s="40" t="s">
        <v>26</v>
      </c>
      <c r="H293" s="20">
        <v>150</v>
      </c>
      <c r="I293" s="18" t="s">
        <v>151</v>
      </c>
      <c r="J293" s="18" t="s">
        <v>434</v>
      </c>
      <c r="K293" s="25">
        <v>463.92</v>
      </c>
      <c r="L293" s="18"/>
    </row>
    <row r="294" spans="1:12" s="26" customFormat="1" ht="18" customHeight="1" x14ac:dyDescent="0.3">
      <c r="A294" s="3">
        <v>292</v>
      </c>
      <c r="B294" s="21" t="s">
        <v>19</v>
      </c>
      <c r="C294" s="93" t="s">
        <v>420</v>
      </c>
      <c r="D294" s="20" t="s">
        <v>351</v>
      </c>
      <c r="E294" s="18" t="s">
        <v>405</v>
      </c>
      <c r="F294" s="23">
        <v>7082</v>
      </c>
      <c r="G294" s="40" t="s">
        <v>431</v>
      </c>
      <c r="H294" s="20">
        <v>540</v>
      </c>
      <c r="I294" s="18" t="s">
        <v>295</v>
      </c>
      <c r="J294" s="18" t="s">
        <v>433</v>
      </c>
      <c r="K294" s="25">
        <v>500</v>
      </c>
      <c r="L294" s="18" t="s">
        <v>432</v>
      </c>
    </row>
    <row r="295" spans="1:12" s="26" customFormat="1" ht="18" customHeight="1" x14ac:dyDescent="0.3">
      <c r="A295" s="3">
        <v>293</v>
      </c>
      <c r="B295" s="21" t="s">
        <v>19</v>
      </c>
      <c r="C295" s="93" t="s">
        <v>421</v>
      </c>
      <c r="D295" s="20" t="s">
        <v>351</v>
      </c>
      <c r="E295" s="18" t="s">
        <v>219</v>
      </c>
      <c r="F295" s="23">
        <v>7010</v>
      </c>
      <c r="G295" s="40" t="s">
        <v>34</v>
      </c>
      <c r="H295" s="20">
        <v>560</v>
      </c>
      <c r="I295" s="18" t="s">
        <v>55</v>
      </c>
      <c r="J295" s="18" t="s">
        <v>614</v>
      </c>
      <c r="K295" s="25">
        <v>90.63</v>
      </c>
      <c r="L295" s="18"/>
    </row>
    <row r="296" spans="1:12" s="26" customFormat="1" ht="18" customHeight="1" x14ac:dyDescent="0.3">
      <c r="A296" s="3">
        <v>294</v>
      </c>
      <c r="B296" s="21" t="s">
        <v>9</v>
      </c>
      <c r="C296" s="20">
        <v>2202</v>
      </c>
      <c r="D296" s="20" t="s">
        <v>373</v>
      </c>
      <c r="E296" s="18" t="s">
        <v>374</v>
      </c>
      <c r="F296" s="23">
        <v>7082</v>
      </c>
      <c r="G296" s="40" t="s">
        <v>431</v>
      </c>
      <c r="H296" s="20">
        <v>540</v>
      </c>
      <c r="I296" s="18" t="s">
        <v>295</v>
      </c>
      <c r="J296" s="18" t="s">
        <v>503</v>
      </c>
      <c r="K296" s="25">
        <v>50</v>
      </c>
      <c r="L296" s="18" t="s">
        <v>661</v>
      </c>
    </row>
    <row r="297" spans="1:12" s="26" customFormat="1" ht="18" customHeight="1" x14ac:dyDescent="0.3">
      <c r="A297" s="3">
        <v>295</v>
      </c>
      <c r="B297" s="21" t="s">
        <v>9</v>
      </c>
      <c r="C297" s="20">
        <v>2203</v>
      </c>
      <c r="D297" s="20" t="s">
        <v>373</v>
      </c>
      <c r="E297" s="18" t="s">
        <v>375</v>
      </c>
      <c r="F297" s="23">
        <v>7062</v>
      </c>
      <c r="G297" s="40" t="s">
        <v>12</v>
      </c>
      <c r="H297" s="20">
        <v>957</v>
      </c>
      <c r="I297" s="18" t="s">
        <v>60</v>
      </c>
      <c r="J297" s="18" t="s">
        <v>12</v>
      </c>
      <c r="K297" s="25">
        <v>103.55</v>
      </c>
      <c r="L297" s="18"/>
    </row>
    <row r="298" spans="1:12" s="26" customFormat="1" ht="18" customHeight="1" x14ac:dyDescent="0.3">
      <c r="A298" s="3">
        <v>296</v>
      </c>
      <c r="B298" s="21" t="s">
        <v>9</v>
      </c>
      <c r="C298" s="20">
        <v>2204</v>
      </c>
      <c r="D298" s="20" t="s">
        <v>373</v>
      </c>
      <c r="E298" s="18" t="s">
        <v>376</v>
      </c>
      <c r="F298" s="23">
        <v>7062</v>
      </c>
      <c r="G298" s="40" t="s">
        <v>12</v>
      </c>
      <c r="H298" s="20">
        <v>958</v>
      </c>
      <c r="I298" s="18" t="s">
        <v>64</v>
      </c>
      <c r="J298" s="18" t="s">
        <v>12</v>
      </c>
      <c r="K298" s="25">
        <v>71.040000000000006</v>
      </c>
      <c r="L298" s="18"/>
    </row>
    <row r="299" spans="1:12" s="26" customFormat="1" ht="18" customHeight="1" x14ac:dyDescent="0.3">
      <c r="A299" s="3">
        <v>297</v>
      </c>
      <c r="B299" s="21" t="s">
        <v>9</v>
      </c>
      <c r="C299" s="20">
        <v>2205</v>
      </c>
      <c r="D299" s="20" t="s">
        <v>373</v>
      </c>
      <c r="E299" s="18" t="s">
        <v>362</v>
      </c>
      <c r="F299" s="23">
        <v>7062</v>
      </c>
      <c r="G299" s="40" t="s">
        <v>12</v>
      </c>
      <c r="H299" s="20">
        <v>958</v>
      </c>
      <c r="I299" s="18" t="s">
        <v>64</v>
      </c>
      <c r="J299" s="18" t="s">
        <v>12</v>
      </c>
      <c r="K299" s="25">
        <v>71.540000000000006</v>
      </c>
      <c r="L299" s="18"/>
    </row>
    <row r="300" spans="1:12" s="26" customFormat="1" ht="18" customHeight="1" x14ac:dyDescent="0.3">
      <c r="A300" s="3">
        <v>298</v>
      </c>
      <c r="B300" s="21" t="s">
        <v>9</v>
      </c>
      <c r="C300" s="20">
        <v>2206</v>
      </c>
      <c r="D300" s="20" t="s">
        <v>373</v>
      </c>
      <c r="E300" s="18" t="s">
        <v>377</v>
      </c>
      <c r="F300" s="23">
        <v>7062</v>
      </c>
      <c r="G300" s="40" t="s">
        <v>12</v>
      </c>
      <c r="H300" s="20">
        <v>958</v>
      </c>
      <c r="I300" s="18" t="s">
        <v>64</v>
      </c>
      <c r="J300" s="18" t="s">
        <v>12</v>
      </c>
      <c r="K300" s="25">
        <v>93.76</v>
      </c>
      <c r="L300" s="18"/>
    </row>
    <row r="301" spans="1:12" s="26" customFormat="1" ht="18" customHeight="1" x14ac:dyDescent="0.3">
      <c r="A301" s="3">
        <v>299</v>
      </c>
      <c r="B301" s="21" t="s">
        <v>9</v>
      </c>
      <c r="C301" s="20">
        <v>2208</v>
      </c>
      <c r="D301" s="20" t="s">
        <v>373</v>
      </c>
      <c r="E301" s="18" t="s">
        <v>345</v>
      </c>
      <c r="F301" s="23">
        <v>7062</v>
      </c>
      <c r="G301" s="40" t="s">
        <v>12</v>
      </c>
      <c r="H301" s="20">
        <v>957</v>
      </c>
      <c r="I301" s="18" t="s">
        <v>60</v>
      </c>
      <c r="J301" s="18" t="s">
        <v>12</v>
      </c>
      <c r="K301" s="25">
        <v>61.82</v>
      </c>
      <c r="L301" s="18"/>
    </row>
    <row r="302" spans="1:12" s="26" customFormat="1" ht="18" customHeight="1" x14ac:dyDescent="0.3">
      <c r="A302" s="3">
        <v>300</v>
      </c>
      <c r="B302" s="21" t="s">
        <v>9</v>
      </c>
      <c r="C302" s="20">
        <v>2209</v>
      </c>
      <c r="D302" s="20" t="s">
        <v>373</v>
      </c>
      <c r="E302" s="18" t="s">
        <v>378</v>
      </c>
      <c r="F302" s="23">
        <v>7082</v>
      </c>
      <c r="G302" s="40" t="s">
        <v>431</v>
      </c>
      <c r="H302" s="20">
        <v>540</v>
      </c>
      <c r="I302" s="18" t="s">
        <v>295</v>
      </c>
      <c r="J302" s="18" t="s">
        <v>503</v>
      </c>
      <c r="K302" s="25">
        <v>48.74</v>
      </c>
      <c r="L302" s="18" t="s">
        <v>662</v>
      </c>
    </row>
    <row r="303" spans="1:12" s="26" customFormat="1" ht="18" customHeight="1" x14ac:dyDescent="0.3">
      <c r="A303" s="3">
        <v>301</v>
      </c>
      <c r="B303" s="21" t="s">
        <v>9</v>
      </c>
      <c r="C303" s="20">
        <v>2210</v>
      </c>
      <c r="D303" s="20" t="s">
        <v>373</v>
      </c>
      <c r="E303" s="18" t="s">
        <v>365</v>
      </c>
      <c r="F303" s="23">
        <v>7062</v>
      </c>
      <c r="G303" s="40" t="s">
        <v>12</v>
      </c>
      <c r="H303" s="20">
        <v>958</v>
      </c>
      <c r="I303" s="18" t="s">
        <v>64</v>
      </c>
      <c r="J303" s="18" t="s">
        <v>12</v>
      </c>
      <c r="K303" s="25">
        <v>58.18</v>
      </c>
      <c r="L303" s="18"/>
    </row>
    <row r="304" spans="1:12" s="26" customFormat="1" ht="18" customHeight="1" x14ac:dyDescent="0.3">
      <c r="A304" s="3">
        <v>302</v>
      </c>
      <c r="B304" s="21" t="s">
        <v>9</v>
      </c>
      <c r="C304" s="20">
        <v>2211</v>
      </c>
      <c r="D304" s="20" t="s">
        <v>373</v>
      </c>
      <c r="E304" s="18" t="s">
        <v>350</v>
      </c>
      <c r="F304" s="23">
        <v>7014</v>
      </c>
      <c r="G304" s="40" t="s">
        <v>30</v>
      </c>
      <c r="H304" s="20">
        <v>800</v>
      </c>
      <c r="I304" s="18" t="s">
        <v>76</v>
      </c>
      <c r="J304" s="18" t="s">
        <v>730</v>
      </c>
      <c r="K304" s="25">
        <v>55</v>
      </c>
      <c r="L304" s="18"/>
    </row>
    <row r="305" spans="1:12" s="26" customFormat="1" ht="18" customHeight="1" x14ac:dyDescent="0.3">
      <c r="A305" s="3">
        <v>303</v>
      </c>
      <c r="B305" s="21" t="s">
        <v>9</v>
      </c>
      <c r="C305" s="20">
        <v>2212</v>
      </c>
      <c r="D305" s="20" t="s">
        <v>373</v>
      </c>
      <c r="E305" s="18" t="s">
        <v>379</v>
      </c>
      <c r="F305" s="23">
        <v>7082</v>
      </c>
      <c r="G305" s="40" t="s">
        <v>431</v>
      </c>
      <c r="H305" s="20">
        <v>540</v>
      </c>
      <c r="I305" s="18" t="s">
        <v>295</v>
      </c>
      <c r="J305" s="18" t="s">
        <v>503</v>
      </c>
      <c r="K305" s="25">
        <v>50</v>
      </c>
      <c r="L305" s="18" t="s">
        <v>623</v>
      </c>
    </row>
    <row r="306" spans="1:12" s="26" customFormat="1" ht="18" customHeight="1" x14ac:dyDescent="0.3">
      <c r="A306" s="3">
        <v>304</v>
      </c>
      <c r="B306" s="21" t="s">
        <v>9</v>
      </c>
      <c r="C306" s="20">
        <v>2213</v>
      </c>
      <c r="D306" s="20" t="s">
        <v>373</v>
      </c>
      <c r="E306" s="18" t="s">
        <v>331</v>
      </c>
      <c r="F306" s="23">
        <v>7062</v>
      </c>
      <c r="G306" s="40" t="s">
        <v>12</v>
      </c>
      <c r="H306" s="20">
        <v>952</v>
      </c>
      <c r="I306" s="18" t="s">
        <v>67</v>
      </c>
      <c r="J306" s="18" t="s">
        <v>12</v>
      </c>
      <c r="K306" s="25">
        <v>89.03</v>
      </c>
      <c r="L306" s="18"/>
    </row>
    <row r="307" spans="1:12" s="26" customFormat="1" ht="18" customHeight="1" x14ac:dyDescent="0.3">
      <c r="A307" s="3">
        <v>305</v>
      </c>
      <c r="B307" s="21" t="s">
        <v>9</v>
      </c>
      <c r="C307" s="20" t="s">
        <v>504</v>
      </c>
      <c r="D307" s="20" t="s">
        <v>373</v>
      </c>
      <c r="E307" s="18" t="s">
        <v>333</v>
      </c>
      <c r="F307" s="23">
        <v>7062</v>
      </c>
      <c r="G307" s="40" t="s">
        <v>12</v>
      </c>
      <c r="H307" s="20">
        <v>951</v>
      </c>
      <c r="I307" s="18" t="s">
        <v>53</v>
      </c>
      <c r="J307" s="18" t="s">
        <v>12</v>
      </c>
      <c r="K307" s="25">
        <v>278.3</v>
      </c>
      <c r="L307" s="18" t="s">
        <v>506</v>
      </c>
    </row>
    <row r="308" spans="1:12" s="26" customFormat="1" ht="18" customHeight="1" x14ac:dyDescent="0.3">
      <c r="A308" s="3">
        <v>306</v>
      </c>
      <c r="B308" s="21" t="s">
        <v>9</v>
      </c>
      <c r="C308" s="20" t="s">
        <v>505</v>
      </c>
      <c r="D308" s="20" t="s">
        <v>373</v>
      </c>
      <c r="E308" s="18" t="s">
        <v>333</v>
      </c>
      <c r="F308" s="23">
        <v>7044</v>
      </c>
      <c r="G308" s="40" t="s">
        <v>22</v>
      </c>
      <c r="H308" s="20">
        <v>900</v>
      </c>
      <c r="I308" s="18" t="s">
        <v>21</v>
      </c>
      <c r="J308" s="18" t="s">
        <v>507</v>
      </c>
      <c r="K308" s="25">
        <v>59.9</v>
      </c>
      <c r="L308" s="18"/>
    </row>
    <row r="309" spans="1:12" s="26" customFormat="1" ht="18" customHeight="1" x14ac:dyDescent="0.3">
      <c r="A309" s="3">
        <v>307</v>
      </c>
      <c r="B309" s="21" t="s">
        <v>9</v>
      </c>
      <c r="C309" s="20" t="s">
        <v>524</v>
      </c>
      <c r="D309" s="20" t="s">
        <v>373</v>
      </c>
      <c r="E309" s="18" t="s">
        <v>340</v>
      </c>
      <c r="F309" s="23">
        <v>7010</v>
      </c>
      <c r="G309" s="40" t="s">
        <v>34</v>
      </c>
      <c r="H309" s="20">
        <v>560</v>
      </c>
      <c r="I309" s="18" t="s">
        <v>55</v>
      </c>
      <c r="J309" s="18" t="s">
        <v>526</v>
      </c>
      <c r="K309" s="25">
        <v>201</v>
      </c>
      <c r="L309" s="18" t="s">
        <v>664</v>
      </c>
    </row>
    <row r="310" spans="1:12" s="26" customFormat="1" ht="18" customHeight="1" x14ac:dyDescent="0.3">
      <c r="A310" s="3">
        <v>308</v>
      </c>
      <c r="B310" s="21" t="s">
        <v>9</v>
      </c>
      <c r="C310" s="20" t="s">
        <v>525</v>
      </c>
      <c r="D310" s="20" t="s">
        <v>373</v>
      </c>
      <c r="E310" s="18" t="s">
        <v>340</v>
      </c>
      <c r="F310" s="23">
        <v>7006</v>
      </c>
      <c r="G310" s="40" t="s">
        <v>527</v>
      </c>
      <c r="H310" s="20">
        <v>530</v>
      </c>
      <c r="I310" s="18" t="s">
        <v>86</v>
      </c>
      <c r="J310" s="18" t="s">
        <v>724</v>
      </c>
      <c r="K310" s="25">
        <v>26</v>
      </c>
      <c r="L310" s="18"/>
    </row>
    <row r="311" spans="1:12" s="26" customFormat="1" ht="18" customHeight="1" x14ac:dyDescent="0.3">
      <c r="A311" s="3">
        <v>309</v>
      </c>
      <c r="B311" s="21" t="s">
        <v>9</v>
      </c>
      <c r="C311" s="20" t="s">
        <v>663</v>
      </c>
      <c r="D311" s="20" t="s">
        <v>373</v>
      </c>
      <c r="E311" s="18" t="s">
        <v>340</v>
      </c>
      <c r="F311" s="23">
        <v>7062</v>
      </c>
      <c r="G311" s="40" t="s">
        <v>12</v>
      </c>
      <c r="H311" s="20">
        <v>953</v>
      </c>
      <c r="I311" s="18" t="s">
        <v>68</v>
      </c>
      <c r="J311" s="18" t="s">
        <v>12</v>
      </c>
      <c r="K311" s="25">
        <v>145.28</v>
      </c>
      <c r="L311" s="18"/>
    </row>
    <row r="312" spans="1:12" s="26" customFormat="1" ht="18" customHeight="1" x14ac:dyDescent="0.3">
      <c r="A312" s="3">
        <v>310</v>
      </c>
      <c r="B312" s="21" t="s">
        <v>9</v>
      </c>
      <c r="C312" s="20">
        <v>2216</v>
      </c>
      <c r="D312" s="20" t="s">
        <v>373</v>
      </c>
      <c r="E312" s="18" t="s">
        <v>380</v>
      </c>
      <c r="F312" s="23">
        <v>7062</v>
      </c>
      <c r="G312" s="40" t="s">
        <v>12</v>
      </c>
      <c r="H312" s="20">
        <v>958</v>
      </c>
      <c r="I312" s="18" t="s">
        <v>64</v>
      </c>
      <c r="J312" s="18" t="s">
        <v>12</v>
      </c>
      <c r="K312" s="25">
        <v>58.5</v>
      </c>
      <c r="L312" s="18"/>
    </row>
    <row r="313" spans="1:12" s="26" customFormat="1" ht="18" customHeight="1" x14ac:dyDescent="0.3">
      <c r="A313" s="3">
        <v>311</v>
      </c>
      <c r="B313" s="21" t="s">
        <v>9</v>
      </c>
      <c r="C313" s="20">
        <v>2217</v>
      </c>
      <c r="D313" s="20" t="s">
        <v>373</v>
      </c>
      <c r="E313" s="18" t="s">
        <v>381</v>
      </c>
      <c r="F313" s="23">
        <v>7062</v>
      </c>
      <c r="G313" s="40" t="s">
        <v>12</v>
      </c>
      <c r="H313" s="20">
        <v>954</v>
      </c>
      <c r="I313" s="18" t="s">
        <v>508</v>
      </c>
      <c r="J313" s="18" t="s">
        <v>12</v>
      </c>
      <c r="K313" s="25">
        <v>94.08</v>
      </c>
      <c r="L313" s="18"/>
    </row>
    <row r="314" spans="1:12" s="26" customFormat="1" ht="18" customHeight="1" x14ac:dyDescent="0.3">
      <c r="A314" s="3">
        <v>312</v>
      </c>
      <c r="B314" s="21" t="s">
        <v>9</v>
      </c>
      <c r="C314" s="20">
        <v>2218</v>
      </c>
      <c r="D314" s="20" t="s">
        <v>373</v>
      </c>
      <c r="E314" s="18" t="s">
        <v>382</v>
      </c>
      <c r="F314" s="23">
        <v>7062</v>
      </c>
      <c r="G314" s="40" t="s">
        <v>12</v>
      </c>
      <c r="H314" s="20">
        <v>958</v>
      </c>
      <c r="I314" s="18" t="s">
        <v>64</v>
      </c>
      <c r="J314" s="18" t="s">
        <v>12</v>
      </c>
      <c r="K314" s="25">
        <v>53.18</v>
      </c>
      <c r="L314" s="18"/>
    </row>
    <row r="315" spans="1:12" s="26" customFormat="1" ht="18" customHeight="1" x14ac:dyDescent="0.3">
      <c r="A315" s="3">
        <v>313</v>
      </c>
      <c r="B315" s="21" t="s">
        <v>9</v>
      </c>
      <c r="C315" s="20">
        <v>2219</v>
      </c>
      <c r="D315" s="20" t="s">
        <v>373</v>
      </c>
      <c r="E315" s="18" t="s">
        <v>355</v>
      </c>
      <c r="F315" s="23">
        <v>7062</v>
      </c>
      <c r="G315" s="40" t="s">
        <v>12</v>
      </c>
      <c r="H315" s="20">
        <v>958</v>
      </c>
      <c r="I315" s="18" t="s">
        <v>64</v>
      </c>
      <c r="J315" s="18" t="s">
        <v>12</v>
      </c>
      <c r="K315" s="25">
        <v>72.959999999999994</v>
      </c>
      <c r="L315" s="18"/>
    </row>
    <row r="316" spans="1:12" s="26" customFormat="1" ht="18" customHeight="1" x14ac:dyDescent="0.3">
      <c r="A316" s="3">
        <v>314</v>
      </c>
      <c r="B316" s="21" t="s">
        <v>9</v>
      </c>
      <c r="C316" s="20">
        <v>2220</v>
      </c>
      <c r="D316" s="20" t="s">
        <v>373</v>
      </c>
      <c r="E316" s="18" t="s">
        <v>383</v>
      </c>
      <c r="F316" s="23">
        <v>7062</v>
      </c>
      <c r="G316" s="40" t="s">
        <v>12</v>
      </c>
      <c r="H316" s="20">
        <v>958</v>
      </c>
      <c r="I316" s="18" t="s">
        <v>64</v>
      </c>
      <c r="J316" s="18" t="s">
        <v>12</v>
      </c>
      <c r="K316" s="25">
        <v>92.16</v>
      </c>
      <c r="L316" s="18"/>
    </row>
    <row r="317" spans="1:12" s="26" customFormat="1" ht="18" customHeight="1" x14ac:dyDescent="0.3">
      <c r="A317" s="3">
        <v>315</v>
      </c>
      <c r="B317" s="21" t="s">
        <v>9</v>
      </c>
      <c r="C317" s="20">
        <v>2221</v>
      </c>
      <c r="D317" s="20" t="s">
        <v>373</v>
      </c>
      <c r="E317" s="18" t="s">
        <v>384</v>
      </c>
      <c r="F317" s="23">
        <v>7062</v>
      </c>
      <c r="G317" s="40" t="s">
        <v>12</v>
      </c>
      <c r="H317" s="20">
        <v>958</v>
      </c>
      <c r="I317" s="18" t="s">
        <v>64</v>
      </c>
      <c r="J317" s="18" t="s">
        <v>12</v>
      </c>
      <c r="K317" s="25">
        <v>91.52</v>
      </c>
      <c r="L317" s="18"/>
    </row>
    <row r="318" spans="1:12" s="26" customFormat="1" ht="18" customHeight="1" x14ac:dyDescent="0.3">
      <c r="A318" s="3">
        <v>316</v>
      </c>
      <c r="B318" s="21" t="s">
        <v>9</v>
      </c>
      <c r="C318" s="20">
        <v>2222</v>
      </c>
      <c r="D318" s="20" t="s">
        <v>373</v>
      </c>
      <c r="E318" s="18" t="s">
        <v>385</v>
      </c>
      <c r="F318" s="23">
        <v>7062</v>
      </c>
      <c r="G318" s="40" t="s">
        <v>12</v>
      </c>
      <c r="H318" s="20">
        <v>958</v>
      </c>
      <c r="I318" s="18" t="s">
        <v>64</v>
      </c>
      <c r="J318" s="18" t="s">
        <v>12</v>
      </c>
      <c r="K318" s="25">
        <v>80</v>
      </c>
      <c r="L318" s="18"/>
    </row>
    <row r="319" spans="1:12" s="26" customFormat="1" ht="18" customHeight="1" x14ac:dyDescent="0.3">
      <c r="A319" s="3">
        <v>317</v>
      </c>
      <c r="B319" s="21" t="s">
        <v>9</v>
      </c>
      <c r="C319" s="20">
        <v>2223</v>
      </c>
      <c r="D319" s="20" t="s">
        <v>373</v>
      </c>
      <c r="E319" s="18" t="s">
        <v>386</v>
      </c>
      <c r="F319" s="23">
        <v>7062</v>
      </c>
      <c r="G319" s="40" t="s">
        <v>12</v>
      </c>
      <c r="H319" s="20">
        <v>958</v>
      </c>
      <c r="I319" s="18" t="s">
        <v>64</v>
      </c>
      <c r="J319" s="18" t="s">
        <v>12</v>
      </c>
      <c r="K319" s="25">
        <v>44.16</v>
      </c>
      <c r="L319" s="18"/>
    </row>
    <row r="320" spans="1:12" s="26" customFormat="1" ht="18" customHeight="1" x14ac:dyDescent="0.3">
      <c r="A320" s="3">
        <v>318</v>
      </c>
      <c r="B320" s="21" t="s">
        <v>9</v>
      </c>
      <c r="C320" s="20">
        <v>2224</v>
      </c>
      <c r="D320" s="20" t="s">
        <v>373</v>
      </c>
      <c r="E320" s="18" t="s">
        <v>387</v>
      </c>
      <c r="F320" s="23">
        <v>7062</v>
      </c>
      <c r="G320" s="40" t="s">
        <v>12</v>
      </c>
      <c r="H320" s="20">
        <v>958</v>
      </c>
      <c r="I320" s="18" t="s">
        <v>64</v>
      </c>
      <c r="J320" s="18" t="s">
        <v>12</v>
      </c>
      <c r="K320" s="25">
        <v>85.12</v>
      </c>
      <c r="L320" s="18"/>
    </row>
    <row r="321" spans="1:12" s="26" customFormat="1" ht="18" customHeight="1" x14ac:dyDescent="0.3">
      <c r="A321" s="3">
        <v>319</v>
      </c>
      <c r="B321" s="21" t="s">
        <v>9</v>
      </c>
      <c r="C321" s="20">
        <v>2225</v>
      </c>
      <c r="D321" s="20" t="s">
        <v>373</v>
      </c>
      <c r="E321" s="18" t="s">
        <v>339</v>
      </c>
      <c r="F321" s="23">
        <v>7062</v>
      </c>
      <c r="G321" s="40" t="s">
        <v>12</v>
      </c>
      <c r="H321" s="20">
        <v>954</v>
      </c>
      <c r="I321" s="18" t="s">
        <v>665</v>
      </c>
      <c r="J321" s="18" t="s">
        <v>12</v>
      </c>
      <c r="K321" s="25">
        <v>143.41999999999999</v>
      </c>
      <c r="L321" s="18"/>
    </row>
    <row r="322" spans="1:12" s="26" customFormat="1" ht="18" customHeight="1" x14ac:dyDescent="0.3">
      <c r="A322" s="3">
        <v>320</v>
      </c>
      <c r="B322" s="21" t="s">
        <v>9</v>
      </c>
      <c r="C322" s="20">
        <v>2226</v>
      </c>
      <c r="D322" s="20" t="s">
        <v>373</v>
      </c>
      <c r="E322" s="18" t="s">
        <v>388</v>
      </c>
      <c r="F322" s="23">
        <v>7062</v>
      </c>
      <c r="G322" s="40" t="s">
        <v>12</v>
      </c>
      <c r="H322" s="20">
        <v>957</v>
      </c>
      <c r="I322" s="18" t="s">
        <v>60</v>
      </c>
      <c r="J322" s="18" t="s">
        <v>12</v>
      </c>
      <c r="K322" s="25">
        <v>94.08</v>
      </c>
      <c r="L322" s="18"/>
    </row>
    <row r="323" spans="1:12" s="26" customFormat="1" ht="18" customHeight="1" x14ac:dyDescent="0.3">
      <c r="A323" s="3">
        <v>321</v>
      </c>
      <c r="B323" s="21" t="s">
        <v>9</v>
      </c>
      <c r="C323" s="20">
        <v>2227</v>
      </c>
      <c r="D323" s="20" t="s">
        <v>373</v>
      </c>
      <c r="E323" s="18" t="s">
        <v>355</v>
      </c>
      <c r="F323" s="23">
        <v>7062</v>
      </c>
      <c r="G323" s="40" t="s">
        <v>12</v>
      </c>
      <c r="H323" s="20">
        <v>958</v>
      </c>
      <c r="I323" s="18" t="s">
        <v>64</v>
      </c>
      <c r="J323" s="18" t="s">
        <v>12</v>
      </c>
      <c r="K323" s="25">
        <v>42.46</v>
      </c>
      <c r="L323" s="18"/>
    </row>
    <row r="324" spans="1:12" s="26" customFormat="1" ht="18" customHeight="1" x14ac:dyDescent="0.3">
      <c r="A324" s="3">
        <v>322</v>
      </c>
      <c r="B324" s="21" t="s">
        <v>9</v>
      </c>
      <c r="C324" s="20">
        <v>2228</v>
      </c>
      <c r="D324" s="20" t="s">
        <v>373</v>
      </c>
      <c r="E324" s="18" t="s">
        <v>389</v>
      </c>
      <c r="F324" s="23">
        <v>7082</v>
      </c>
      <c r="G324" s="40" t="s">
        <v>431</v>
      </c>
      <c r="H324" s="20">
        <v>540</v>
      </c>
      <c r="I324" s="18" t="s">
        <v>295</v>
      </c>
      <c r="J324" s="18" t="s">
        <v>503</v>
      </c>
      <c r="K324" s="25">
        <v>50</v>
      </c>
      <c r="L324" s="18" t="s">
        <v>616</v>
      </c>
    </row>
    <row r="325" spans="1:12" s="26" customFormat="1" ht="18" customHeight="1" x14ac:dyDescent="0.3">
      <c r="A325" s="3">
        <v>323</v>
      </c>
      <c r="B325" s="21" t="s">
        <v>9</v>
      </c>
      <c r="C325" s="20">
        <v>2229</v>
      </c>
      <c r="D325" s="20" t="s">
        <v>373</v>
      </c>
      <c r="E325" s="18" t="s">
        <v>390</v>
      </c>
      <c r="F325" s="23">
        <v>7082</v>
      </c>
      <c r="G325" s="40" t="s">
        <v>431</v>
      </c>
      <c r="H325" s="20">
        <v>540</v>
      </c>
      <c r="I325" s="18" t="s">
        <v>295</v>
      </c>
      <c r="J325" s="18" t="s">
        <v>503</v>
      </c>
      <c r="K325" s="25">
        <v>50</v>
      </c>
      <c r="L325" s="18" t="s">
        <v>615</v>
      </c>
    </row>
    <row r="326" spans="1:12" s="26" customFormat="1" ht="18" customHeight="1" x14ac:dyDescent="0.3">
      <c r="A326" s="3">
        <v>324</v>
      </c>
      <c r="B326" s="21" t="s">
        <v>9</v>
      </c>
      <c r="C326" s="20">
        <v>2230</v>
      </c>
      <c r="D326" s="20" t="s">
        <v>373</v>
      </c>
      <c r="E326" s="18" t="s">
        <v>340</v>
      </c>
      <c r="F326" s="23">
        <v>7062</v>
      </c>
      <c r="G326" s="40" t="s">
        <v>12</v>
      </c>
      <c r="H326" s="20">
        <v>953</v>
      </c>
      <c r="I326" s="18" t="s">
        <v>68</v>
      </c>
      <c r="J326" s="18" t="s">
        <v>12</v>
      </c>
      <c r="K326" s="25">
        <v>101.76</v>
      </c>
      <c r="L326" s="18"/>
    </row>
    <row r="327" spans="1:12" s="26" customFormat="1" ht="18" customHeight="1" x14ac:dyDescent="0.3">
      <c r="A327" s="3">
        <v>325</v>
      </c>
      <c r="B327" s="21" t="s">
        <v>9</v>
      </c>
      <c r="C327" s="20">
        <v>2231</v>
      </c>
      <c r="D327" s="20" t="s">
        <v>373</v>
      </c>
      <c r="E327" s="18" t="s">
        <v>391</v>
      </c>
      <c r="F327" s="23">
        <v>7082</v>
      </c>
      <c r="G327" s="40" t="s">
        <v>431</v>
      </c>
      <c r="H327" s="20">
        <v>540</v>
      </c>
      <c r="I327" s="18" t="s">
        <v>295</v>
      </c>
      <c r="J327" s="18" t="s">
        <v>503</v>
      </c>
      <c r="K327" s="25">
        <v>50</v>
      </c>
      <c r="L327" s="18" t="s">
        <v>591</v>
      </c>
    </row>
    <row r="328" spans="1:12" s="26" customFormat="1" ht="18" customHeight="1" x14ac:dyDescent="0.3">
      <c r="A328" s="3">
        <v>326</v>
      </c>
      <c r="B328" s="21" t="s">
        <v>9</v>
      </c>
      <c r="C328" s="20">
        <v>2232</v>
      </c>
      <c r="D328" s="20" t="s">
        <v>373</v>
      </c>
      <c r="E328" s="18" t="s">
        <v>392</v>
      </c>
      <c r="F328" s="23">
        <v>7082</v>
      </c>
      <c r="G328" s="40" t="s">
        <v>431</v>
      </c>
      <c r="H328" s="20">
        <v>540</v>
      </c>
      <c r="I328" s="18" t="s">
        <v>295</v>
      </c>
      <c r="J328" s="18" t="s">
        <v>503</v>
      </c>
      <c r="K328" s="25">
        <v>50</v>
      </c>
      <c r="L328" s="18" t="s">
        <v>590</v>
      </c>
    </row>
    <row r="329" spans="1:12" s="26" customFormat="1" ht="18" customHeight="1" x14ac:dyDescent="0.3">
      <c r="A329" s="3">
        <v>327</v>
      </c>
      <c r="B329" s="21" t="s">
        <v>9</v>
      </c>
      <c r="C329" s="20">
        <v>2233</v>
      </c>
      <c r="D329" s="20" t="s">
        <v>373</v>
      </c>
      <c r="E329" s="18" t="s">
        <v>393</v>
      </c>
      <c r="F329" s="23">
        <v>7082</v>
      </c>
      <c r="G329" s="40" t="s">
        <v>431</v>
      </c>
      <c r="H329" s="20">
        <v>540</v>
      </c>
      <c r="I329" s="18" t="s">
        <v>295</v>
      </c>
      <c r="J329" s="18" t="s">
        <v>503</v>
      </c>
      <c r="K329" s="25">
        <v>50</v>
      </c>
      <c r="L329" s="18" t="s">
        <v>523</v>
      </c>
    </row>
    <row r="330" spans="1:12" s="26" customFormat="1" ht="18" customHeight="1" x14ac:dyDescent="0.3">
      <c r="A330" s="3">
        <v>328</v>
      </c>
      <c r="B330" s="21" t="s">
        <v>9</v>
      </c>
      <c r="C330" s="20">
        <v>2234</v>
      </c>
      <c r="D330" s="20" t="s">
        <v>373</v>
      </c>
      <c r="E330" s="18" t="s">
        <v>394</v>
      </c>
      <c r="F330" s="23">
        <v>7082</v>
      </c>
      <c r="G330" s="40" t="s">
        <v>431</v>
      </c>
      <c r="H330" s="20">
        <v>540</v>
      </c>
      <c r="I330" s="18" t="s">
        <v>295</v>
      </c>
      <c r="J330" s="18" t="s">
        <v>503</v>
      </c>
      <c r="K330" s="25">
        <v>50</v>
      </c>
      <c r="L330" s="18" t="s">
        <v>522</v>
      </c>
    </row>
    <row r="331" spans="1:12" s="26" customFormat="1" ht="18" customHeight="1" x14ac:dyDescent="0.3">
      <c r="A331" s="3">
        <v>329</v>
      </c>
      <c r="B331" s="21" t="s">
        <v>9</v>
      </c>
      <c r="C331" s="20">
        <v>2235</v>
      </c>
      <c r="D331" s="20" t="s">
        <v>373</v>
      </c>
      <c r="E331" s="18" t="s">
        <v>395</v>
      </c>
      <c r="F331" s="23">
        <v>7082</v>
      </c>
      <c r="G331" s="40" t="s">
        <v>431</v>
      </c>
      <c r="H331" s="20">
        <v>540</v>
      </c>
      <c r="I331" s="18" t="s">
        <v>295</v>
      </c>
      <c r="J331" s="18" t="s">
        <v>503</v>
      </c>
      <c r="K331" s="25">
        <v>50</v>
      </c>
      <c r="L331" s="18" t="s">
        <v>671</v>
      </c>
    </row>
    <row r="332" spans="1:12" s="26" customFormat="1" ht="18" customHeight="1" x14ac:dyDescent="0.3">
      <c r="A332" s="3">
        <v>330</v>
      </c>
      <c r="B332" s="21" t="s">
        <v>9</v>
      </c>
      <c r="C332" s="20">
        <v>2236</v>
      </c>
      <c r="D332" s="20" t="s">
        <v>373</v>
      </c>
      <c r="E332" s="18" t="s">
        <v>343</v>
      </c>
      <c r="F332" s="23">
        <v>7082</v>
      </c>
      <c r="G332" s="40" t="s">
        <v>431</v>
      </c>
      <c r="H332" s="20">
        <v>540</v>
      </c>
      <c r="I332" s="18" t="s">
        <v>295</v>
      </c>
      <c r="J332" s="18" t="s">
        <v>503</v>
      </c>
      <c r="K332" s="25">
        <v>50</v>
      </c>
      <c r="L332" s="18" t="s">
        <v>589</v>
      </c>
    </row>
    <row r="333" spans="1:12" s="26" customFormat="1" ht="18" customHeight="1" x14ac:dyDescent="0.3">
      <c r="A333" s="3">
        <v>331</v>
      </c>
      <c r="B333" s="21" t="s">
        <v>9</v>
      </c>
      <c r="C333" s="20">
        <v>2237</v>
      </c>
      <c r="D333" s="20" t="s">
        <v>373</v>
      </c>
      <c r="E333" s="18" t="s">
        <v>396</v>
      </c>
      <c r="F333" s="23">
        <v>7082</v>
      </c>
      <c r="G333" s="40" t="s">
        <v>431</v>
      </c>
      <c r="H333" s="20">
        <v>540</v>
      </c>
      <c r="I333" s="18" t="s">
        <v>295</v>
      </c>
      <c r="J333" s="18" t="s">
        <v>503</v>
      </c>
      <c r="K333" s="25">
        <v>50</v>
      </c>
      <c r="L333" s="18" t="s">
        <v>509</v>
      </c>
    </row>
    <row r="334" spans="1:12" s="26" customFormat="1" ht="18" customHeight="1" x14ac:dyDescent="0.3">
      <c r="A334" s="3">
        <v>332</v>
      </c>
      <c r="B334" s="21" t="s">
        <v>9</v>
      </c>
      <c r="C334" s="20" t="s">
        <v>510</v>
      </c>
      <c r="D334" s="20" t="s">
        <v>373</v>
      </c>
      <c r="E334" s="18" t="s">
        <v>397</v>
      </c>
      <c r="F334" s="23">
        <v>7062</v>
      </c>
      <c r="G334" s="40" t="s">
        <v>12</v>
      </c>
      <c r="H334" s="20">
        <v>958</v>
      </c>
      <c r="I334" s="18" t="s">
        <v>64</v>
      </c>
      <c r="J334" s="18" t="s">
        <v>12</v>
      </c>
      <c r="K334" s="25">
        <v>106</v>
      </c>
      <c r="L334" s="18" t="s">
        <v>512</v>
      </c>
    </row>
    <row r="335" spans="1:12" s="26" customFormat="1" ht="18" customHeight="1" x14ac:dyDescent="0.3">
      <c r="A335" s="3">
        <v>333</v>
      </c>
      <c r="B335" s="21" t="s">
        <v>9</v>
      </c>
      <c r="C335" s="20" t="s">
        <v>511</v>
      </c>
      <c r="D335" s="20" t="s">
        <v>373</v>
      </c>
      <c r="E335" s="18" t="s">
        <v>397</v>
      </c>
      <c r="F335" s="23">
        <v>7082</v>
      </c>
      <c r="G335" s="40" t="s">
        <v>431</v>
      </c>
      <c r="H335" s="20">
        <v>540</v>
      </c>
      <c r="I335" s="18" t="s">
        <v>295</v>
      </c>
      <c r="J335" s="18" t="s">
        <v>503</v>
      </c>
      <c r="K335" s="25">
        <v>50</v>
      </c>
      <c r="L335" s="18" t="s">
        <v>513</v>
      </c>
    </row>
    <row r="336" spans="1:12" s="26" customFormat="1" ht="18" customHeight="1" x14ac:dyDescent="0.3">
      <c r="A336" s="3">
        <v>334</v>
      </c>
      <c r="B336" s="21" t="s">
        <v>9</v>
      </c>
      <c r="C336" s="20">
        <v>2239</v>
      </c>
      <c r="D336" s="20" t="s">
        <v>373</v>
      </c>
      <c r="E336" s="18" t="s">
        <v>398</v>
      </c>
      <c r="F336" s="23">
        <v>7082</v>
      </c>
      <c r="G336" s="40" t="s">
        <v>431</v>
      </c>
      <c r="H336" s="20">
        <v>540</v>
      </c>
      <c r="I336" s="18" t="s">
        <v>295</v>
      </c>
      <c r="J336" s="18" t="s">
        <v>503</v>
      </c>
      <c r="K336" s="25">
        <v>50</v>
      </c>
      <c r="L336" s="18" t="s">
        <v>514</v>
      </c>
    </row>
    <row r="337" spans="1:12" s="26" customFormat="1" ht="18" customHeight="1" x14ac:dyDescent="0.3">
      <c r="A337" s="3">
        <v>335</v>
      </c>
      <c r="B337" s="21" t="s">
        <v>9</v>
      </c>
      <c r="C337" s="20">
        <v>2240</v>
      </c>
      <c r="D337" s="20" t="s">
        <v>373</v>
      </c>
      <c r="E337" s="18" t="s">
        <v>341</v>
      </c>
      <c r="F337" s="23">
        <v>7062</v>
      </c>
      <c r="G337" s="40" t="s">
        <v>12</v>
      </c>
      <c r="H337" s="20">
        <v>958</v>
      </c>
      <c r="I337" s="18" t="s">
        <v>64</v>
      </c>
      <c r="J337" s="18" t="s">
        <v>12</v>
      </c>
      <c r="K337" s="25">
        <v>160.88</v>
      </c>
      <c r="L337" s="18"/>
    </row>
    <row r="338" spans="1:12" s="26" customFormat="1" ht="18" customHeight="1" x14ac:dyDescent="0.3">
      <c r="A338" s="3">
        <v>336</v>
      </c>
      <c r="B338" s="21" t="s">
        <v>9</v>
      </c>
      <c r="C338" s="20">
        <v>2241</v>
      </c>
      <c r="D338" s="20" t="s">
        <v>373</v>
      </c>
      <c r="E338" s="18" t="s">
        <v>336</v>
      </c>
      <c r="F338" s="23">
        <v>7062</v>
      </c>
      <c r="G338" s="40" t="s">
        <v>12</v>
      </c>
      <c r="H338" s="20">
        <v>957</v>
      </c>
      <c r="I338" s="18" t="s">
        <v>60</v>
      </c>
      <c r="J338" s="18" t="s">
        <v>12</v>
      </c>
      <c r="K338" s="25">
        <v>248.96</v>
      </c>
      <c r="L338" s="18"/>
    </row>
    <row r="339" spans="1:12" s="26" customFormat="1" ht="18" customHeight="1" x14ac:dyDescent="0.3">
      <c r="A339" s="3">
        <v>337</v>
      </c>
      <c r="B339" s="21" t="s">
        <v>9</v>
      </c>
      <c r="C339" s="20">
        <v>2242</v>
      </c>
      <c r="D339" s="20" t="s">
        <v>373</v>
      </c>
      <c r="E339" s="18" t="s">
        <v>334</v>
      </c>
      <c r="F339" s="23">
        <v>7062</v>
      </c>
      <c r="G339" s="40" t="s">
        <v>12</v>
      </c>
      <c r="H339" s="20">
        <v>956</v>
      </c>
      <c r="I339" s="18" t="s">
        <v>451</v>
      </c>
      <c r="J339" s="18" t="s">
        <v>12</v>
      </c>
      <c r="K339" s="25">
        <v>52.48</v>
      </c>
      <c r="L339" s="18"/>
    </row>
    <row r="340" spans="1:12" s="26" customFormat="1" ht="18" customHeight="1" x14ac:dyDescent="0.3">
      <c r="A340" s="3">
        <v>338</v>
      </c>
      <c r="B340" s="21" t="s">
        <v>9</v>
      </c>
      <c r="C340" s="20">
        <v>2243</v>
      </c>
      <c r="D340" s="20" t="s">
        <v>373</v>
      </c>
      <c r="E340" s="18" t="s">
        <v>331</v>
      </c>
      <c r="F340" s="23">
        <v>7062</v>
      </c>
      <c r="G340" s="40" t="s">
        <v>12</v>
      </c>
      <c r="H340" s="20">
        <v>952</v>
      </c>
      <c r="I340" s="18" t="s">
        <v>67</v>
      </c>
      <c r="J340" s="18" t="s">
        <v>12</v>
      </c>
      <c r="K340" s="25">
        <v>45.29</v>
      </c>
      <c r="L340" s="18"/>
    </row>
    <row r="341" spans="1:12" s="26" customFormat="1" ht="18" customHeight="1" x14ac:dyDescent="0.3">
      <c r="A341" s="3">
        <v>339</v>
      </c>
      <c r="B341" s="21" t="s">
        <v>9</v>
      </c>
      <c r="C341" s="20">
        <v>2244</v>
      </c>
      <c r="D341" s="20" t="s">
        <v>373</v>
      </c>
      <c r="E341" s="18" t="s">
        <v>399</v>
      </c>
      <c r="F341" s="23">
        <v>7010</v>
      </c>
      <c r="G341" s="40" t="s">
        <v>34</v>
      </c>
      <c r="H341" s="20">
        <v>560</v>
      </c>
      <c r="I341" s="18" t="s">
        <v>55</v>
      </c>
      <c r="J341" s="18" t="s">
        <v>588</v>
      </c>
      <c r="K341" s="25">
        <v>74</v>
      </c>
      <c r="L341" s="18"/>
    </row>
    <row r="342" spans="1:12" s="26" customFormat="1" ht="18" customHeight="1" x14ac:dyDescent="0.3">
      <c r="A342" s="3">
        <v>340</v>
      </c>
      <c r="B342" s="21" t="s">
        <v>9</v>
      </c>
      <c r="C342" s="20">
        <v>2245</v>
      </c>
      <c r="D342" s="20" t="s">
        <v>373</v>
      </c>
      <c r="E342" s="18" t="s">
        <v>337</v>
      </c>
      <c r="F342" s="23">
        <v>7062</v>
      </c>
      <c r="G342" s="40" t="s">
        <v>12</v>
      </c>
      <c r="H342" s="20">
        <v>958</v>
      </c>
      <c r="I342" s="18" t="s">
        <v>64</v>
      </c>
      <c r="J342" s="18" t="s">
        <v>12</v>
      </c>
      <c r="K342" s="25">
        <v>112.32</v>
      </c>
      <c r="L342" s="18"/>
    </row>
    <row r="343" spans="1:12" s="26" customFormat="1" ht="18" customHeight="1" x14ac:dyDescent="0.3">
      <c r="A343" s="3">
        <v>341</v>
      </c>
      <c r="B343" s="21" t="s">
        <v>9</v>
      </c>
      <c r="C343" s="20">
        <v>2246</v>
      </c>
      <c r="D343" s="20" t="s">
        <v>373</v>
      </c>
      <c r="E343" s="18" t="s">
        <v>400</v>
      </c>
      <c r="F343" s="23">
        <v>7082</v>
      </c>
      <c r="G343" s="40" t="s">
        <v>431</v>
      </c>
      <c r="H343" s="20">
        <v>540</v>
      </c>
      <c r="I343" s="18" t="s">
        <v>295</v>
      </c>
      <c r="J343" s="18" t="s">
        <v>503</v>
      </c>
      <c r="K343" s="25">
        <v>50</v>
      </c>
      <c r="L343" s="18" t="s">
        <v>587</v>
      </c>
    </row>
    <row r="344" spans="1:12" s="26" customFormat="1" ht="18" customHeight="1" x14ac:dyDescent="0.3">
      <c r="A344" s="3">
        <v>342</v>
      </c>
      <c r="B344" s="21" t="s">
        <v>9</v>
      </c>
      <c r="C344" s="20">
        <v>2247</v>
      </c>
      <c r="D344" s="20" t="s">
        <v>373</v>
      </c>
      <c r="E344" s="18" t="s">
        <v>401</v>
      </c>
      <c r="F344" s="23">
        <v>7062</v>
      </c>
      <c r="G344" s="40" t="s">
        <v>12</v>
      </c>
      <c r="H344" s="20">
        <v>958</v>
      </c>
      <c r="I344" s="18" t="s">
        <v>64</v>
      </c>
      <c r="J344" s="18" t="s">
        <v>12</v>
      </c>
      <c r="K344" s="25">
        <v>149.69</v>
      </c>
      <c r="L344" s="18"/>
    </row>
    <row r="345" spans="1:12" s="26" customFormat="1" ht="18" customHeight="1" x14ac:dyDescent="0.3">
      <c r="A345" s="3">
        <v>343</v>
      </c>
      <c r="B345" s="21" t="s">
        <v>9</v>
      </c>
      <c r="C345" s="20" t="s">
        <v>624</v>
      </c>
      <c r="D345" s="20" t="s">
        <v>373</v>
      </c>
      <c r="E345" s="18" t="s">
        <v>362</v>
      </c>
      <c r="F345" s="23">
        <v>7062</v>
      </c>
      <c r="G345" s="40" t="s">
        <v>12</v>
      </c>
      <c r="H345" s="20">
        <v>958</v>
      </c>
      <c r="I345" s="18" t="s">
        <v>64</v>
      </c>
      <c r="J345" s="18" t="s">
        <v>12</v>
      </c>
      <c r="K345" s="25">
        <v>55.29</v>
      </c>
      <c r="L345" s="18" t="s">
        <v>627</v>
      </c>
    </row>
    <row r="346" spans="1:12" s="26" customFormat="1" ht="18" customHeight="1" x14ac:dyDescent="0.3">
      <c r="A346" s="3">
        <v>344</v>
      </c>
      <c r="B346" s="21" t="s">
        <v>9</v>
      </c>
      <c r="C346" s="20" t="s">
        <v>625</v>
      </c>
      <c r="D346" s="20" t="s">
        <v>373</v>
      </c>
      <c r="E346" s="18" t="s">
        <v>362</v>
      </c>
      <c r="F346" s="23">
        <v>7012</v>
      </c>
      <c r="G346" s="40" t="s">
        <v>28</v>
      </c>
      <c r="H346" s="20">
        <v>900</v>
      </c>
      <c r="I346" s="18" t="s">
        <v>21</v>
      </c>
      <c r="J346" s="18" t="s">
        <v>28</v>
      </c>
      <c r="K346" s="25">
        <v>21.75</v>
      </c>
      <c r="L346" s="18" t="s">
        <v>666</v>
      </c>
    </row>
    <row r="347" spans="1:12" s="26" customFormat="1" ht="18" customHeight="1" x14ac:dyDescent="0.3">
      <c r="A347" s="3">
        <v>345</v>
      </c>
      <c r="B347" s="21" t="s">
        <v>9</v>
      </c>
      <c r="C347" s="20" t="s">
        <v>626</v>
      </c>
      <c r="D347" s="20" t="s">
        <v>373</v>
      </c>
      <c r="E347" s="18" t="s">
        <v>362</v>
      </c>
      <c r="F347" s="23">
        <v>7078</v>
      </c>
      <c r="G347" s="40" t="s">
        <v>16</v>
      </c>
      <c r="H347" s="20">
        <v>800</v>
      </c>
      <c r="I347" s="18" t="s">
        <v>76</v>
      </c>
      <c r="J347" s="18" t="s">
        <v>16</v>
      </c>
      <c r="K347" s="25">
        <v>40</v>
      </c>
      <c r="L347" s="18"/>
    </row>
    <row r="348" spans="1:12" s="26" customFormat="1" ht="18" customHeight="1" x14ac:dyDescent="0.3">
      <c r="A348" s="3">
        <v>346</v>
      </c>
      <c r="B348" s="21" t="s">
        <v>9</v>
      </c>
      <c r="C348" s="20">
        <v>2249</v>
      </c>
      <c r="D348" s="20" t="s">
        <v>373</v>
      </c>
      <c r="E348" s="18" t="s">
        <v>355</v>
      </c>
      <c r="F348" s="23">
        <v>7062</v>
      </c>
      <c r="G348" s="40" t="s">
        <v>12</v>
      </c>
      <c r="H348" s="20">
        <v>958</v>
      </c>
      <c r="I348" s="18" t="s">
        <v>64</v>
      </c>
      <c r="J348" s="18" t="s">
        <v>12</v>
      </c>
      <c r="K348" s="25">
        <v>41.6</v>
      </c>
      <c r="L348" s="18"/>
    </row>
    <row r="349" spans="1:12" s="26" customFormat="1" ht="18" customHeight="1" x14ac:dyDescent="0.3">
      <c r="A349" s="3">
        <v>347</v>
      </c>
      <c r="B349" s="21" t="s">
        <v>9</v>
      </c>
      <c r="C349" s="20">
        <v>2250</v>
      </c>
      <c r="D349" s="20" t="s">
        <v>373</v>
      </c>
      <c r="E349" s="18" t="s">
        <v>365</v>
      </c>
      <c r="F349" s="23">
        <v>7014</v>
      </c>
      <c r="G349" s="40" t="s">
        <v>30</v>
      </c>
      <c r="H349" s="20">
        <v>300</v>
      </c>
      <c r="I349" s="18" t="s">
        <v>27</v>
      </c>
      <c r="J349" s="13" t="s">
        <v>729</v>
      </c>
      <c r="K349" s="25">
        <v>100</v>
      </c>
      <c r="L349" s="18" t="s">
        <v>596</v>
      </c>
    </row>
    <row r="350" spans="1:12" s="26" customFormat="1" ht="18" customHeight="1" x14ac:dyDescent="0.3">
      <c r="A350" s="3">
        <v>348</v>
      </c>
      <c r="B350" s="21" t="s">
        <v>9</v>
      </c>
      <c r="C350" s="20">
        <v>2251</v>
      </c>
      <c r="D350" s="20" t="s">
        <v>373</v>
      </c>
      <c r="E350" s="18" t="s">
        <v>402</v>
      </c>
      <c r="F350" s="23">
        <v>7078</v>
      </c>
      <c r="G350" s="40" t="s">
        <v>16</v>
      </c>
      <c r="H350" s="20">
        <v>540</v>
      </c>
      <c r="I350" s="18" t="s">
        <v>295</v>
      </c>
      <c r="J350" s="18" t="s">
        <v>667</v>
      </c>
      <c r="K350" s="25">
        <v>50</v>
      </c>
      <c r="L350" s="18" t="s">
        <v>668</v>
      </c>
    </row>
    <row r="351" spans="1:12" s="26" customFormat="1" ht="18" customHeight="1" x14ac:dyDescent="0.3">
      <c r="A351" s="3">
        <v>349</v>
      </c>
      <c r="B351" s="21" t="s">
        <v>9</v>
      </c>
      <c r="C351" s="20">
        <v>2252</v>
      </c>
      <c r="D351" s="20" t="s">
        <v>373</v>
      </c>
      <c r="E351" s="18" t="s">
        <v>403</v>
      </c>
      <c r="F351" s="23">
        <v>7062</v>
      </c>
      <c r="G351" s="40" t="s">
        <v>12</v>
      </c>
      <c r="H351" s="20">
        <v>958</v>
      </c>
      <c r="I351" s="18" t="s">
        <v>64</v>
      </c>
      <c r="J351" s="18" t="s">
        <v>12</v>
      </c>
      <c r="K351" s="25">
        <v>97.92</v>
      </c>
      <c r="L351" s="18"/>
    </row>
    <row r="352" spans="1:12" s="26" customFormat="1" ht="18" customHeight="1" x14ac:dyDescent="0.3">
      <c r="A352" s="3">
        <v>350</v>
      </c>
      <c r="B352" s="21" t="s">
        <v>9</v>
      </c>
      <c r="C352" s="20" t="s">
        <v>611</v>
      </c>
      <c r="D352" s="20" t="s">
        <v>373</v>
      </c>
      <c r="E352" s="18" t="s">
        <v>333</v>
      </c>
      <c r="F352" s="23">
        <v>7062</v>
      </c>
      <c r="G352" s="40" t="s">
        <v>12</v>
      </c>
      <c r="H352" s="20">
        <v>951</v>
      </c>
      <c r="I352" s="18" t="s">
        <v>53</v>
      </c>
      <c r="J352" s="18" t="s">
        <v>12</v>
      </c>
      <c r="K352" s="25">
        <v>116.16</v>
      </c>
      <c r="L352" s="18" t="s">
        <v>595</v>
      </c>
    </row>
    <row r="353" spans="1:12" s="26" customFormat="1" ht="18" customHeight="1" x14ac:dyDescent="0.3">
      <c r="A353" s="3">
        <v>351</v>
      </c>
      <c r="B353" s="21" t="s">
        <v>9</v>
      </c>
      <c r="C353" s="20" t="s">
        <v>612</v>
      </c>
      <c r="D353" s="20" t="s">
        <v>373</v>
      </c>
      <c r="E353" s="18" t="s">
        <v>333</v>
      </c>
      <c r="F353" s="23">
        <v>7044</v>
      </c>
      <c r="G353" s="40" t="s">
        <v>22</v>
      </c>
      <c r="H353" s="20">
        <v>900</v>
      </c>
      <c r="I353" s="18" t="s">
        <v>21</v>
      </c>
      <c r="J353" s="18" t="s">
        <v>22</v>
      </c>
      <c r="K353" s="25">
        <v>9.0399999999999991</v>
      </c>
      <c r="L353" s="18"/>
    </row>
    <row r="354" spans="1:12" s="26" customFormat="1" ht="18" customHeight="1" x14ac:dyDescent="0.3">
      <c r="A354" s="3">
        <v>352</v>
      </c>
      <c r="B354" s="21" t="s">
        <v>9</v>
      </c>
      <c r="C354" s="20" t="s">
        <v>613</v>
      </c>
      <c r="D354" s="20" t="s">
        <v>373</v>
      </c>
      <c r="E354" s="18" t="s">
        <v>333</v>
      </c>
      <c r="F354" s="23">
        <v>7048</v>
      </c>
      <c r="G354" s="24" t="s">
        <v>669</v>
      </c>
      <c r="H354" s="20">
        <v>900</v>
      </c>
      <c r="I354" s="18" t="s">
        <v>21</v>
      </c>
      <c r="J354" s="18" t="s">
        <v>728</v>
      </c>
      <c r="K354" s="25">
        <v>499.98</v>
      </c>
      <c r="L354" s="18"/>
    </row>
    <row r="355" spans="1:12" s="26" customFormat="1" ht="18" customHeight="1" x14ac:dyDescent="0.3">
      <c r="A355" s="3">
        <v>353</v>
      </c>
      <c r="B355" s="21" t="s">
        <v>9</v>
      </c>
      <c r="C355" s="20">
        <v>2254</v>
      </c>
      <c r="D355" s="20" t="s">
        <v>373</v>
      </c>
      <c r="E355" s="18" t="s">
        <v>529</v>
      </c>
      <c r="F355" s="23">
        <v>7062</v>
      </c>
      <c r="G355" s="40" t="s">
        <v>12</v>
      </c>
      <c r="H355" s="20">
        <v>958</v>
      </c>
      <c r="I355" s="18" t="s">
        <v>64</v>
      </c>
      <c r="J355" s="18" t="s">
        <v>12</v>
      </c>
      <c r="K355" s="25">
        <v>99.84</v>
      </c>
      <c r="L355" s="18"/>
    </row>
    <row r="356" spans="1:12" s="26" customFormat="1" ht="18" customHeight="1" x14ac:dyDescent="0.3">
      <c r="A356" s="3">
        <v>354</v>
      </c>
      <c r="B356" s="21" t="s">
        <v>9</v>
      </c>
      <c r="C356" s="20">
        <v>2255</v>
      </c>
      <c r="D356" s="20" t="s">
        <v>373</v>
      </c>
      <c r="E356" s="18" t="s">
        <v>360</v>
      </c>
      <c r="F356" s="23">
        <v>6060</v>
      </c>
      <c r="G356" s="24" t="s">
        <v>212</v>
      </c>
      <c r="H356" s="20">
        <v>150</v>
      </c>
      <c r="I356" s="18" t="s">
        <v>151</v>
      </c>
      <c r="J356" s="18" t="s">
        <v>620</v>
      </c>
      <c r="K356" s="25">
        <v>10</v>
      </c>
      <c r="L356" s="18" t="s">
        <v>597</v>
      </c>
    </row>
    <row r="357" spans="1:12" s="26" customFormat="1" ht="18" customHeight="1" x14ac:dyDescent="0.3">
      <c r="A357" s="3">
        <v>355</v>
      </c>
      <c r="B357" s="21" t="s">
        <v>9</v>
      </c>
      <c r="C357" s="20">
        <v>2256</v>
      </c>
      <c r="D357" s="20" t="s">
        <v>373</v>
      </c>
      <c r="E357" s="18" t="s">
        <v>631</v>
      </c>
      <c r="F357" s="23">
        <v>7082</v>
      </c>
      <c r="G357" s="24" t="s">
        <v>431</v>
      </c>
      <c r="H357" s="20">
        <v>540</v>
      </c>
      <c r="I357" s="18" t="s">
        <v>295</v>
      </c>
      <c r="J357" s="18" t="s">
        <v>503</v>
      </c>
      <c r="K357" s="25">
        <v>50</v>
      </c>
      <c r="L357" s="18" t="s">
        <v>632</v>
      </c>
    </row>
    <row r="358" spans="1:12" s="26" customFormat="1" ht="18" customHeight="1" x14ac:dyDescent="0.3">
      <c r="A358" s="3">
        <v>356</v>
      </c>
      <c r="B358" s="21" t="s">
        <v>9</v>
      </c>
      <c r="C358" s="20" t="s">
        <v>628</v>
      </c>
      <c r="D358" s="20" t="s">
        <v>373</v>
      </c>
      <c r="E358" s="18" t="s">
        <v>340</v>
      </c>
      <c r="F358" s="23">
        <v>7082</v>
      </c>
      <c r="G358" s="40" t="s">
        <v>431</v>
      </c>
      <c r="H358" s="20">
        <v>540</v>
      </c>
      <c r="I358" s="18" t="s">
        <v>295</v>
      </c>
      <c r="J358" s="18" t="s">
        <v>635</v>
      </c>
      <c r="K358" s="25">
        <v>100</v>
      </c>
      <c r="L358" s="18" t="s">
        <v>630</v>
      </c>
    </row>
    <row r="359" spans="1:12" s="26" customFormat="1" ht="18" customHeight="1" x14ac:dyDescent="0.3">
      <c r="A359" s="3">
        <v>357</v>
      </c>
      <c r="B359" s="21" t="s">
        <v>9</v>
      </c>
      <c r="C359" s="20" t="s">
        <v>629</v>
      </c>
      <c r="D359" s="20" t="s">
        <v>373</v>
      </c>
      <c r="E359" s="18" t="s">
        <v>340</v>
      </c>
      <c r="F359" s="23">
        <v>7062</v>
      </c>
      <c r="G359" s="40" t="s">
        <v>12</v>
      </c>
      <c r="H359" s="20">
        <v>953</v>
      </c>
      <c r="I359" s="18" t="s">
        <v>68</v>
      </c>
      <c r="J359" s="18" t="s">
        <v>12</v>
      </c>
      <c r="K359" s="25">
        <v>58.36</v>
      </c>
      <c r="L359" s="18"/>
    </row>
    <row r="360" spans="1:12" s="26" customFormat="1" ht="18" customHeight="1" x14ac:dyDescent="0.3">
      <c r="A360" s="3">
        <v>358</v>
      </c>
      <c r="B360" s="21" t="s">
        <v>9</v>
      </c>
      <c r="C360" s="20">
        <v>2258</v>
      </c>
      <c r="D360" s="20" t="s">
        <v>373</v>
      </c>
      <c r="E360" s="18" t="s">
        <v>515</v>
      </c>
      <c r="F360" s="23">
        <v>7062</v>
      </c>
      <c r="G360" s="40" t="s">
        <v>12</v>
      </c>
      <c r="H360" s="20">
        <v>957</v>
      </c>
      <c r="I360" s="18" t="s">
        <v>60</v>
      </c>
      <c r="J360" s="18" t="s">
        <v>12</v>
      </c>
      <c r="K360" s="25">
        <v>14.35</v>
      </c>
      <c r="L360" s="18" t="s">
        <v>670</v>
      </c>
    </row>
    <row r="361" spans="1:12" s="26" customFormat="1" ht="18" customHeight="1" x14ac:dyDescent="0.3">
      <c r="A361" s="3">
        <v>359</v>
      </c>
      <c r="B361" s="21" t="s">
        <v>9</v>
      </c>
      <c r="C361" s="20">
        <v>2259</v>
      </c>
      <c r="D361" s="20" t="s">
        <v>373</v>
      </c>
      <c r="E361" s="18" t="s">
        <v>366</v>
      </c>
      <c r="F361" s="23">
        <v>7062</v>
      </c>
      <c r="G361" s="40" t="s">
        <v>12</v>
      </c>
      <c r="H361" s="20">
        <v>958</v>
      </c>
      <c r="I361" s="18" t="s">
        <v>64</v>
      </c>
      <c r="J361" s="18" t="s">
        <v>12</v>
      </c>
      <c r="K361" s="25">
        <v>95.36</v>
      </c>
      <c r="L361" s="18"/>
    </row>
    <row r="362" spans="1:12" s="26" customFormat="1" ht="18" customHeight="1" x14ac:dyDescent="0.3">
      <c r="A362" s="3">
        <v>360</v>
      </c>
      <c r="B362" s="21" t="s">
        <v>255</v>
      </c>
      <c r="C362" s="93" t="s">
        <v>436</v>
      </c>
      <c r="D362" s="20" t="s">
        <v>373</v>
      </c>
      <c r="E362" s="18" t="s">
        <v>435</v>
      </c>
      <c r="F362" s="23">
        <v>7070</v>
      </c>
      <c r="G362" s="40" t="s">
        <v>672</v>
      </c>
      <c r="H362" s="20">
        <v>900</v>
      </c>
      <c r="I362" s="18" t="s">
        <v>21</v>
      </c>
      <c r="J362" s="18" t="s">
        <v>435</v>
      </c>
      <c r="K362" s="25">
        <v>15</v>
      </c>
      <c r="L362" s="18"/>
    </row>
    <row r="363" spans="1:12" s="26" customFormat="1" ht="18" customHeight="1" x14ac:dyDescent="0.3">
      <c r="A363" s="3">
        <v>361</v>
      </c>
      <c r="B363" s="21" t="s">
        <v>19</v>
      </c>
      <c r="C363" s="93" t="s">
        <v>442</v>
      </c>
      <c r="D363" s="20" t="s">
        <v>373</v>
      </c>
      <c r="E363" s="18" t="s">
        <v>417</v>
      </c>
      <c r="F363" s="23">
        <v>7014</v>
      </c>
      <c r="G363" s="40" t="s">
        <v>30</v>
      </c>
      <c r="H363" s="20">
        <v>703</v>
      </c>
      <c r="I363" s="18" t="s">
        <v>110</v>
      </c>
      <c r="J363" s="18" t="s">
        <v>445</v>
      </c>
      <c r="K363" s="25">
        <v>200</v>
      </c>
      <c r="L363" s="18" t="s">
        <v>441</v>
      </c>
    </row>
    <row r="364" spans="1:12" s="26" customFormat="1" ht="18" customHeight="1" x14ac:dyDescent="0.3">
      <c r="A364" s="3">
        <v>362</v>
      </c>
      <c r="B364" s="21" t="s">
        <v>19</v>
      </c>
      <c r="C364" s="93" t="s">
        <v>443</v>
      </c>
      <c r="D364" s="20" t="s">
        <v>373</v>
      </c>
      <c r="E364" s="18" t="s">
        <v>417</v>
      </c>
      <c r="F364" s="23">
        <v>7090</v>
      </c>
      <c r="G364" s="40" t="s">
        <v>424</v>
      </c>
      <c r="H364" s="20">
        <v>703</v>
      </c>
      <c r="I364" s="18" t="s">
        <v>110</v>
      </c>
      <c r="J364" s="18" t="s">
        <v>445</v>
      </c>
      <c r="K364" s="25">
        <v>120</v>
      </c>
      <c r="L364" s="18"/>
    </row>
    <row r="365" spans="1:12" s="26" customFormat="1" ht="18" customHeight="1" x14ac:dyDescent="0.3">
      <c r="A365" s="3">
        <v>363</v>
      </c>
      <c r="B365" s="21" t="s">
        <v>19</v>
      </c>
      <c r="C365" s="93" t="s">
        <v>444</v>
      </c>
      <c r="D365" s="20" t="s">
        <v>373</v>
      </c>
      <c r="E365" s="18" t="s">
        <v>417</v>
      </c>
      <c r="F365" s="23">
        <v>7016</v>
      </c>
      <c r="G365" s="40" t="s">
        <v>221</v>
      </c>
      <c r="H365" s="20">
        <v>703</v>
      </c>
      <c r="I365" s="18" t="s">
        <v>110</v>
      </c>
      <c r="J365" s="18" t="s">
        <v>445</v>
      </c>
      <c r="K365" s="25">
        <v>985</v>
      </c>
      <c r="L365" s="18"/>
    </row>
    <row r="366" spans="1:12" s="26" customFormat="1" ht="18" customHeight="1" x14ac:dyDescent="0.3">
      <c r="A366" s="3">
        <v>364</v>
      </c>
      <c r="B366" s="21" t="s">
        <v>19</v>
      </c>
      <c r="C366" s="93" t="s">
        <v>438</v>
      </c>
      <c r="D366" s="20" t="s">
        <v>373</v>
      </c>
      <c r="E366" s="18" t="s">
        <v>190</v>
      </c>
      <c r="F366" s="23">
        <v>70120</v>
      </c>
      <c r="G366" s="40" t="s">
        <v>26</v>
      </c>
      <c r="H366" s="20">
        <v>300</v>
      </c>
      <c r="I366" s="18" t="s">
        <v>27</v>
      </c>
      <c r="J366" s="18" t="s">
        <v>26</v>
      </c>
      <c r="K366" s="25">
        <v>13.9</v>
      </c>
      <c r="L366" s="18" t="s">
        <v>604</v>
      </c>
    </row>
    <row r="367" spans="1:12" s="26" customFormat="1" ht="18" customHeight="1" x14ac:dyDescent="0.3">
      <c r="A367" s="3">
        <v>365</v>
      </c>
      <c r="B367" s="21" t="s">
        <v>19</v>
      </c>
      <c r="C367" s="93" t="s">
        <v>598</v>
      </c>
      <c r="D367" s="20" t="s">
        <v>373</v>
      </c>
      <c r="E367" s="18" t="s">
        <v>437</v>
      </c>
      <c r="F367" s="23">
        <v>7082</v>
      </c>
      <c r="G367" s="40" t="s">
        <v>601</v>
      </c>
      <c r="H367" s="20">
        <v>540</v>
      </c>
      <c r="I367" s="18" t="s">
        <v>295</v>
      </c>
      <c r="J367" s="18" t="s">
        <v>603</v>
      </c>
      <c r="K367" s="25">
        <v>485.46</v>
      </c>
      <c r="L367" s="18"/>
    </row>
    <row r="368" spans="1:12" s="26" customFormat="1" ht="18" customHeight="1" x14ac:dyDescent="0.3">
      <c r="A368" s="3">
        <v>366</v>
      </c>
      <c r="B368" s="21" t="s">
        <v>19</v>
      </c>
      <c r="C368" s="93" t="s">
        <v>599</v>
      </c>
      <c r="D368" s="20" t="s">
        <v>373</v>
      </c>
      <c r="E368" s="18" t="s">
        <v>437</v>
      </c>
      <c r="F368" s="23">
        <v>7082</v>
      </c>
      <c r="G368" s="40" t="s">
        <v>601</v>
      </c>
      <c r="H368" s="20">
        <v>540</v>
      </c>
      <c r="I368" s="18" t="s">
        <v>295</v>
      </c>
      <c r="J368" s="18" t="s">
        <v>503</v>
      </c>
      <c r="K368" s="25">
        <v>53.94</v>
      </c>
      <c r="L368" s="18" t="s">
        <v>602</v>
      </c>
    </row>
    <row r="369" spans="1:12" s="26" customFormat="1" ht="18" customHeight="1" x14ac:dyDescent="0.3">
      <c r="A369" s="3">
        <v>367</v>
      </c>
      <c r="B369" s="21" t="s">
        <v>19</v>
      </c>
      <c r="C369" s="93" t="s">
        <v>439</v>
      </c>
      <c r="D369" s="20" t="s">
        <v>373</v>
      </c>
      <c r="E369" s="18" t="s">
        <v>440</v>
      </c>
      <c r="F369" s="23">
        <v>7080</v>
      </c>
      <c r="G369" s="40" t="s">
        <v>600</v>
      </c>
      <c r="H369" s="20">
        <v>530</v>
      </c>
      <c r="I369" s="18" t="s">
        <v>86</v>
      </c>
      <c r="J369" s="18" t="s">
        <v>713</v>
      </c>
      <c r="K369" s="25">
        <v>1000</v>
      </c>
      <c r="L369" s="18"/>
    </row>
  </sheetData>
  <autoFilter ref="A2:L369"/>
  <sortState ref="A2:L340">
    <sortCondition ref="A2:A340"/>
  </sortState>
  <mergeCells count="1">
    <mergeCell ref="A1:L1"/>
  </mergeCells>
  <printOptions horizontalCentered="1"/>
  <pageMargins left="0.2" right="0.2" top="1" bottom="0" header="0.55000000000000004" footer="0.3"/>
  <pageSetup scale="84" fitToHeight="1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zoomScaleNormal="100" workbookViewId="0">
      <pane ySplit="2" topLeftCell="A3" activePane="bottomLeft" state="frozen"/>
      <selection pane="bottomLeft" activeCell="G8" sqref="G8"/>
    </sheetView>
  </sheetViews>
  <sheetFormatPr defaultRowHeight="14.4" x14ac:dyDescent="0.3"/>
  <cols>
    <col min="1" max="1" width="6.88671875" style="34" customWidth="1"/>
    <col min="2" max="2" width="5.33203125" style="26" customWidth="1"/>
    <col min="3" max="3" width="8.33203125" style="35" customWidth="1"/>
    <col min="4" max="4" width="6.5546875" style="34" customWidth="1"/>
    <col min="5" max="5" width="7.21875" style="36" bestFit="1" customWidth="1"/>
    <col min="6" max="6" width="7.6640625" style="37" customWidth="1"/>
    <col min="7" max="7" width="16" style="38" bestFit="1" customWidth="1"/>
    <col min="8" max="8" width="6.109375" style="34" customWidth="1"/>
    <col min="9" max="9" width="16.6640625" style="26" customWidth="1"/>
    <col min="10" max="10" width="23.77734375" style="36" customWidth="1"/>
    <col min="11" max="11" width="8.77734375" style="39" customWidth="1"/>
    <col min="12" max="12" width="33.77734375" style="26" customWidth="1"/>
    <col min="13" max="16384" width="8.88671875" style="26"/>
  </cols>
  <sheetData>
    <row r="1" spans="1:12" x14ac:dyDescent="0.3">
      <c r="A1" s="251" t="s">
        <v>710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</row>
    <row r="2" spans="1:12" s="33" customFormat="1" ht="28.8" x14ac:dyDescent="0.3">
      <c r="A2" s="27" t="s">
        <v>253</v>
      </c>
      <c r="B2" s="28" t="s">
        <v>2</v>
      </c>
      <c r="C2" s="29" t="s">
        <v>0</v>
      </c>
      <c r="D2" s="28" t="s">
        <v>8</v>
      </c>
      <c r="E2" s="30" t="s">
        <v>1</v>
      </c>
      <c r="F2" s="31" t="s">
        <v>5</v>
      </c>
      <c r="G2" s="28" t="s">
        <v>32</v>
      </c>
      <c r="H2" s="28" t="s">
        <v>3</v>
      </c>
      <c r="I2" s="28" t="s">
        <v>31</v>
      </c>
      <c r="J2" s="30" t="s">
        <v>4</v>
      </c>
      <c r="K2" s="32" t="s">
        <v>6</v>
      </c>
      <c r="L2" s="28" t="s">
        <v>7</v>
      </c>
    </row>
    <row r="3" spans="1:12" x14ac:dyDescent="0.3">
      <c r="A3" s="20">
        <v>1</v>
      </c>
      <c r="B3" s="21" t="s">
        <v>35</v>
      </c>
      <c r="C3" s="22" t="s">
        <v>102</v>
      </c>
      <c r="D3" s="20" t="s">
        <v>10</v>
      </c>
      <c r="E3" s="18" t="s">
        <v>35</v>
      </c>
      <c r="F3" s="23">
        <v>7004</v>
      </c>
      <c r="G3" s="24" t="s">
        <v>103</v>
      </c>
      <c r="H3" s="20">
        <v>550</v>
      </c>
      <c r="I3" s="18" t="s">
        <v>104</v>
      </c>
      <c r="J3" s="18" t="s">
        <v>105</v>
      </c>
      <c r="K3" s="25">
        <v>282.63</v>
      </c>
      <c r="L3" s="21" t="s">
        <v>268</v>
      </c>
    </row>
    <row r="4" spans="1:12" x14ac:dyDescent="0.3">
      <c r="A4" s="20">
        <v>2</v>
      </c>
      <c r="B4" s="21" t="s">
        <v>35</v>
      </c>
      <c r="C4" s="22" t="s">
        <v>101</v>
      </c>
      <c r="D4" s="20" t="s">
        <v>10</v>
      </c>
      <c r="E4" s="18" t="s">
        <v>35</v>
      </c>
      <c r="F4" s="23">
        <v>7080</v>
      </c>
      <c r="G4" s="24" t="s">
        <v>59</v>
      </c>
      <c r="H4" s="20">
        <v>550</v>
      </c>
      <c r="I4" s="18" t="s">
        <v>104</v>
      </c>
      <c r="J4" s="18" t="s">
        <v>112</v>
      </c>
      <c r="K4" s="25">
        <v>507.9</v>
      </c>
      <c r="L4" s="21"/>
    </row>
    <row r="5" spans="1:12" x14ac:dyDescent="0.3">
      <c r="A5" s="20">
        <v>3</v>
      </c>
      <c r="B5" s="21" t="s">
        <v>35</v>
      </c>
      <c r="C5" s="22" t="s">
        <v>269</v>
      </c>
      <c r="D5" s="20" t="s">
        <v>18</v>
      </c>
      <c r="E5" s="18" t="s">
        <v>35</v>
      </c>
      <c r="F5" s="23">
        <v>7008</v>
      </c>
      <c r="G5" s="24" t="s">
        <v>106</v>
      </c>
      <c r="H5" s="20">
        <v>510</v>
      </c>
      <c r="I5" s="18" t="s">
        <v>107</v>
      </c>
      <c r="J5" s="18" t="s">
        <v>108</v>
      </c>
      <c r="K5" s="25">
        <v>76.58</v>
      </c>
      <c r="L5" s="21"/>
    </row>
    <row r="6" spans="1:12" x14ac:dyDescent="0.3">
      <c r="A6" s="20">
        <v>4</v>
      </c>
      <c r="B6" s="21" t="s">
        <v>35</v>
      </c>
      <c r="C6" s="22" t="s">
        <v>270</v>
      </c>
      <c r="D6" s="20" t="s">
        <v>18</v>
      </c>
      <c r="E6" s="18" t="s">
        <v>35</v>
      </c>
      <c r="F6" s="23">
        <v>7004</v>
      </c>
      <c r="G6" s="24" t="s">
        <v>103</v>
      </c>
      <c r="H6" s="20">
        <v>550</v>
      </c>
      <c r="I6" s="18" t="s">
        <v>104</v>
      </c>
      <c r="J6" s="18" t="s">
        <v>105</v>
      </c>
      <c r="K6" s="25">
        <v>21.45</v>
      </c>
      <c r="L6" s="21"/>
    </row>
    <row r="7" spans="1:12" x14ac:dyDescent="0.3">
      <c r="A7" s="20">
        <v>5</v>
      </c>
      <c r="B7" s="21" t="s">
        <v>35</v>
      </c>
      <c r="C7" s="22" t="s">
        <v>271</v>
      </c>
      <c r="D7" s="20" t="s">
        <v>18</v>
      </c>
      <c r="E7" s="18" t="s">
        <v>35</v>
      </c>
      <c r="F7" s="23">
        <v>7006</v>
      </c>
      <c r="G7" s="24" t="s">
        <v>73</v>
      </c>
      <c r="H7" s="20">
        <v>703</v>
      </c>
      <c r="I7" s="18" t="s">
        <v>110</v>
      </c>
      <c r="J7" s="18" t="s">
        <v>109</v>
      </c>
      <c r="K7" s="25">
        <v>46.75</v>
      </c>
      <c r="L7" s="21"/>
    </row>
    <row r="8" spans="1:12" x14ac:dyDescent="0.3">
      <c r="A8" s="20">
        <v>6</v>
      </c>
      <c r="B8" s="21" t="s">
        <v>35</v>
      </c>
      <c r="C8" s="22" t="s">
        <v>306</v>
      </c>
      <c r="D8" s="20" t="s">
        <v>18</v>
      </c>
      <c r="E8" s="18" t="s">
        <v>35</v>
      </c>
      <c r="F8" s="23">
        <v>7008</v>
      </c>
      <c r="G8" s="24" t="s">
        <v>106</v>
      </c>
      <c r="H8" s="20">
        <v>560</v>
      </c>
      <c r="I8" s="18" t="s">
        <v>55</v>
      </c>
      <c r="J8" s="18" t="s">
        <v>305</v>
      </c>
      <c r="K8" s="25">
        <v>700</v>
      </c>
      <c r="L8" s="21" t="s">
        <v>310</v>
      </c>
    </row>
    <row r="9" spans="1:12" x14ac:dyDescent="0.3">
      <c r="A9" s="20">
        <v>7</v>
      </c>
      <c r="B9" s="21" t="s">
        <v>35</v>
      </c>
      <c r="C9" s="22" t="s">
        <v>307</v>
      </c>
      <c r="D9" s="20" t="s">
        <v>18</v>
      </c>
      <c r="E9" s="18" t="s">
        <v>35</v>
      </c>
      <c r="F9" s="23">
        <v>7008</v>
      </c>
      <c r="G9" s="24" t="s">
        <v>106</v>
      </c>
      <c r="H9" s="20">
        <v>560</v>
      </c>
      <c r="I9" s="18" t="s">
        <v>55</v>
      </c>
      <c r="J9" s="18" t="s">
        <v>308</v>
      </c>
      <c r="K9" s="25">
        <v>200.27</v>
      </c>
      <c r="L9" s="21" t="s">
        <v>309</v>
      </c>
    </row>
    <row r="10" spans="1:12" x14ac:dyDescent="0.3">
      <c r="A10" s="20">
        <v>8</v>
      </c>
      <c r="B10" s="21" t="s">
        <v>35</v>
      </c>
      <c r="C10" s="22" t="s">
        <v>272</v>
      </c>
      <c r="D10" s="20" t="s">
        <v>20</v>
      </c>
      <c r="E10" s="18" t="s">
        <v>35</v>
      </c>
      <c r="F10" s="23">
        <v>7004</v>
      </c>
      <c r="G10" s="24" t="s">
        <v>103</v>
      </c>
      <c r="H10" s="20">
        <v>550</v>
      </c>
      <c r="I10" s="18" t="s">
        <v>104</v>
      </c>
      <c r="J10" s="18" t="s">
        <v>105</v>
      </c>
      <c r="K10" s="25">
        <v>37.49</v>
      </c>
      <c r="L10" s="21"/>
    </row>
    <row r="11" spans="1:12" x14ac:dyDescent="0.3">
      <c r="A11" s="20">
        <v>9</v>
      </c>
      <c r="B11" s="21" t="s">
        <v>35</v>
      </c>
      <c r="C11" s="22" t="s">
        <v>273</v>
      </c>
      <c r="D11" s="20" t="s">
        <v>20</v>
      </c>
      <c r="E11" s="18" t="s">
        <v>35</v>
      </c>
      <c r="F11" s="23">
        <v>7004</v>
      </c>
      <c r="G11" s="24" t="s">
        <v>103</v>
      </c>
      <c r="H11" s="20">
        <v>550</v>
      </c>
      <c r="I11" s="18" t="s">
        <v>104</v>
      </c>
      <c r="J11" s="18" t="s">
        <v>302</v>
      </c>
      <c r="K11" s="25">
        <v>14.57</v>
      </c>
      <c r="L11" s="21"/>
    </row>
    <row r="12" spans="1:12" x14ac:dyDescent="0.3">
      <c r="A12" s="20">
        <v>10</v>
      </c>
      <c r="B12" s="21" t="s">
        <v>35</v>
      </c>
      <c r="C12" s="22" t="s">
        <v>274</v>
      </c>
      <c r="D12" s="20" t="s">
        <v>129</v>
      </c>
      <c r="E12" s="18" t="s">
        <v>35</v>
      </c>
      <c r="F12" s="23">
        <v>7008</v>
      </c>
      <c r="G12" s="24" t="s">
        <v>106</v>
      </c>
      <c r="H12" s="20">
        <v>510</v>
      </c>
      <c r="I12" s="18" t="s">
        <v>107</v>
      </c>
      <c r="J12" s="18" t="s">
        <v>275</v>
      </c>
      <c r="K12" s="25">
        <v>741.55</v>
      </c>
      <c r="L12" s="21"/>
    </row>
    <row r="13" spans="1:12" x14ac:dyDescent="0.3">
      <c r="A13" s="20">
        <v>11</v>
      </c>
      <c r="B13" s="21" t="s">
        <v>35</v>
      </c>
      <c r="C13" s="22" t="s">
        <v>276</v>
      </c>
      <c r="D13" s="20" t="s">
        <v>129</v>
      </c>
      <c r="E13" s="18" t="s">
        <v>35</v>
      </c>
      <c r="F13" s="23">
        <v>7008</v>
      </c>
      <c r="G13" s="24" t="s">
        <v>106</v>
      </c>
      <c r="H13" s="20">
        <v>510</v>
      </c>
      <c r="I13" s="18" t="s">
        <v>107</v>
      </c>
      <c r="J13" s="18" t="s">
        <v>277</v>
      </c>
      <c r="K13" s="25">
        <v>111.55</v>
      </c>
      <c r="L13" s="21"/>
    </row>
    <row r="14" spans="1:12" s="230" customFormat="1" ht="30.6" x14ac:dyDescent="0.3">
      <c r="A14" s="222">
        <v>12</v>
      </c>
      <c r="B14" s="223" t="s">
        <v>35</v>
      </c>
      <c r="C14" s="224" t="s">
        <v>278</v>
      </c>
      <c r="D14" s="222" t="s">
        <v>129</v>
      </c>
      <c r="E14" s="225" t="s">
        <v>35</v>
      </c>
      <c r="F14" s="226">
        <v>7012</v>
      </c>
      <c r="G14" s="227" t="s">
        <v>28</v>
      </c>
      <c r="H14" s="222">
        <v>150</v>
      </c>
      <c r="I14" s="225" t="s">
        <v>279</v>
      </c>
      <c r="J14" s="228" t="s">
        <v>280</v>
      </c>
      <c r="K14" s="229">
        <v>92.96</v>
      </c>
      <c r="L14" s="223" t="s">
        <v>303</v>
      </c>
    </row>
    <row r="15" spans="1:12" x14ac:dyDescent="0.3">
      <c r="A15" s="20">
        <v>13</v>
      </c>
      <c r="B15" s="21" t="s">
        <v>35</v>
      </c>
      <c r="C15" s="22" t="s">
        <v>287</v>
      </c>
      <c r="D15" s="20" t="s">
        <v>129</v>
      </c>
      <c r="E15" s="18" t="s">
        <v>35</v>
      </c>
      <c r="F15" s="23">
        <v>7012</v>
      </c>
      <c r="G15" s="24" t="s">
        <v>28</v>
      </c>
      <c r="H15" s="20">
        <v>800</v>
      </c>
      <c r="I15" s="18" t="s">
        <v>281</v>
      </c>
      <c r="J15" s="18" t="s">
        <v>282</v>
      </c>
      <c r="K15" s="25">
        <v>9.9</v>
      </c>
      <c r="L15" s="21"/>
    </row>
    <row r="16" spans="1:12" x14ac:dyDescent="0.3">
      <c r="A16" s="20">
        <v>14</v>
      </c>
      <c r="B16" s="21" t="s">
        <v>35</v>
      </c>
      <c r="C16" s="22" t="s">
        <v>288</v>
      </c>
      <c r="D16" s="20" t="s">
        <v>129</v>
      </c>
      <c r="E16" s="18" t="s">
        <v>35</v>
      </c>
      <c r="F16" s="23">
        <v>7008</v>
      </c>
      <c r="G16" s="24" t="s">
        <v>106</v>
      </c>
      <c r="H16" s="20">
        <v>560</v>
      </c>
      <c r="I16" s="18" t="s">
        <v>283</v>
      </c>
      <c r="J16" s="18" t="s">
        <v>284</v>
      </c>
      <c r="K16" s="25">
        <v>1014.79</v>
      </c>
      <c r="L16" s="21" t="s">
        <v>294</v>
      </c>
    </row>
    <row r="17" spans="1:12" x14ac:dyDescent="0.3">
      <c r="A17" s="20">
        <v>15</v>
      </c>
      <c r="B17" s="21" t="s">
        <v>35</v>
      </c>
      <c r="C17" s="22" t="s">
        <v>289</v>
      </c>
      <c r="D17" s="20" t="s">
        <v>129</v>
      </c>
      <c r="E17" s="18" t="s">
        <v>35</v>
      </c>
      <c r="F17" s="23">
        <v>7086</v>
      </c>
      <c r="G17" s="24" t="s">
        <v>187</v>
      </c>
      <c r="H17" s="20">
        <v>560</v>
      </c>
      <c r="I17" s="18" t="s">
        <v>285</v>
      </c>
      <c r="J17" s="18" t="s">
        <v>286</v>
      </c>
      <c r="K17" s="25">
        <v>500</v>
      </c>
      <c r="L17" s="21"/>
    </row>
    <row r="18" spans="1:12" x14ac:dyDescent="0.3">
      <c r="A18" s="20">
        <v>16</v>
      </c>
      <c r="B18" s="21" t="s">
        <v>35</v>
      </c>
      <c r="C18" s="22" t="s">
        <v>290</v>
      </c>
      <c r="D18" s="20" t="s">
        <v>129</v>
      </c>
      <c r="E18" s="18" t="s">
        <v>35</v>
      </c>
      <c r="F18" s="23">
        <v>7010</v>
      </c>
      <c r="G18" s="24" t="s">
        <v>34</v>
      </c>
      <c r="H18" s="20">
        <v>520</v>
      </c>
      <c r="I18" s="18" t="s">
        <v>292</v>
      </c>
      <c r="J18" s="18" t="s">
        <v>291</v>
      </c>
      <c r="K18" s="25">
        <v>200</v>
      </c>
      <c r="L18" s="21"/>
    </row>
    <row r="19" spans="1:12" x14ac:dyDescent="0.3">
      <c r="A19" s="20">
        <v>17</v>
      </c>
      <c r="B19" s="21" t="s">
        <v>35</v>
      </c>
      <c r="C19" s="22" t="s">
        <v>298</v>
      </c>
      <c r="D19" s="20" t="s">
        <v>129</v>
      </c>
      <c r="E19" s="18" t="s">
        <v>35</v>
      </c>
      <c r="F19" s="23">
        <v>7006</v>
      </c>
      <c r="G19" s="24" t="s">
        <v>73</v>
      </c>
      <c r="H19" s="20">
        <v>520</v>
      </c>
      <c r="I19" s="18" t="s">
        <v>292</v>
      </c>
      <c r="J19" s="18" t="s">
        <v>293</v>
      </c>
      <c r="K19" s="25">
        <v>1118.79</v>
      </c>
      <c r="L19" s="21" t="s">
        <v>294</v>
      </c>
    </row>
    <row r="20" spans="1:12" x14ac:dyDescent="0.3">
      <c r="A20" s="20">
        <v>18</v>
      </c>
      <c r="B20" s="21" t="s">
        <v>35</v>
      </c>
      <c r="C20" s="22" t="s">
        <v>299</v>
      </c>
      <c r="D20" s="20" t="s">
        <v>129</v>
      </c>
      <c r="E20" s="18" t="s">
        <v>35</v>
      </c>
      <c r="F20" s="23">
        <v>7006</v>
      </c>
      <c r="G20" s="24" t="s">
        <v>73</v>
      </c>
      <c r="H20" s="20">
        <v>540</v>
      </c>
      <c r="I20" s="18" t="s">
        <v>295</v>
      </c>
      <c r="J20" s="18" t="s">
        <v>296</v>
      </c>
      <c r="K20" s="25">
        <v>87.75</v>
      </c>
      <c r="L20" s="21" t="s">
        <v>297</v>
      </c>
    </row>
    <row r="21" spans="1:12" x14ac:dyDescent="0.3">
      <c r="A21" s="20">
        <v>19</v>
      </c>
      <c r="B21" s="21" t="s">
        <v>35</v>
      </c>
      <c r="C21" s="22" t="s">
        <v>243</v>
      </c>
      <c r="D21" s="20" t="s">
        <v>149</v>
      </c>
      <c r="E21" s="18" t="s">
        <v>35</v>
      </c>
      <c r="F21" s="23">
        <v>7006</v>
      </c>
      <c r="G21" s="24" t="s">
        <v>73</v>
      </c>
      <c r="H21" s="20">
        <v>540</v>
      </c>
      <c r="I21" s="18" t="s">
        <v>295</v>
      </c>
      <c r="J21" s="18" t="s">
        <v>296</v>
      </c>
      <c r="K21" s="25">
        <v>40.590000000000003</v>
      </c>
      <c r="L21" s="21" t="s">
        <v>300</v>
      </c>
    </row>
    <row r="22" spans="1:12" x14ac:dyDescent="0.3">
      <c r="A22" s="20">
        <v>20</v>
      </c>
      <c r="B22" s="21" t="s">
        <v>35</v>
      </c>
      <c r="C22" s="22" t="s">
        <v>244</v>
      </c>
      <c r="D22" s="20" t="s">
        <v>149</v>
      </c>
      <c r="E22" s="18" t="s">
        <v>35</v>
      </c>
      <c r="F22" s="23">
        <v>7006</v>
      </c>
      <c r="G22" s="24" t="s">
        <v>73</v>
      </c>
      <c r="H22" s="20">
        <v>540</v>
      </c>
      <c r="I22" s="18" t="s">
        <v>295</v>
      </c>
      <c r="J22" s="18" t="s">
        <v>296</v>
      </c>
      <c r="K22" s="25">
        <v>40.590000000000003</v>
      </c>
      <c r="L22" s="21" t="s">
        <v>300</v>
      </c>
    </row>
    <row r="23" spans="1:12" x14ac:dyDescent="0.3">
      <c r="A23" s="20">
        <v>21</v>
      </c>
      <c r="B23" s="21" t="s">
        <v>35</v>
      </c>
      <c r="C23" s="22" t="s">
        <v>301</v>
      </c>
      <c r="D23" s="20" t="s">
        <v>225</v>
      </c>
      <c r="E23" s="18" t="s">
        <v>35</v>
      </c>
      <c r="F23" s="23">
        <v>7006</v>
      </c>
      <c r="G23" s="24" t="s">
        <v>73</v>
      </c>
      <c r="H23" s="20">
        <v>540</v>
      </c>
      <c r="I23" s="18" t="s">
        <v>295</v>
      </c>
      <c r="J23" s="18" t="s">
        <v>296</v>
      </c>
      <c r="K23" s="25">
        <v>40.590000000000003</v>
      </c>
      <c r="L23" s="21" t="s">
        <v>300</v>
      </c>
    </row>
    <row r="24" spans="1:12" x14ac:dyDescent="0.3">
      <c r="A24" s="20">
        <v>22</v>
      </c>
      <c r="B24" s="21" t="s">
        <v>35</v>
      </c>
      <c r="C24" s="22" t="s">
        <v>244</v>
      </c>
      <c r="D24" s="20" t="s">
        <v>225</v>
      </c>
      <c r="E24" s="18" t="s">
        <v>35</v>
      </c>
      <c r="F24" s="23">
        <v>7004</v>
      </c>
      <c r="G24" s="24" t="s">
        <v>103</v>
      </c>
      <c r="H24" s="20">
        <v>550</v>
      </c>
      <c r="I24" s="18" t="s">
        <v>104</v>
      </c>
      <c r="J24" s="18" t="s">
        <v>302</v>
      </c>
      <c r="K24" s="25">
        <v>14.57</v>
      </c>
      <c r="L24" s="21"/>
    </row>
    <row r="25" spans="1:12" x14ac:dyDescent="0.3">
      <c r="A25" s="89">
        <v>23</v>
      </c>
      <c r="B25" s="219" t="s">
        <v>325</v>
      </c>
      <c r="C25" s="89" t="s">
        <v>326</v>
      </c>
      <c r="D25" s="20"/>
      <c r="E25" s="18"/>
      <c r="F25" s="23"/>
      <c r="G25" s="40"/>
      <c r="H25" s="20"/>
      <c r="I25" s="21"/>
      <c r="J25" s="18"/>
      <c r="K25" s="25"/>
      <c r="L25" s="21"/>
    </row>
    <row r="26" spans="1:12" x14ac:dyDescent="0.3">
      <c r="A26" s="20">
        <v>24</v>
      </c>
      <c r="B26" s="21" t="s">
        <v>35</v>
      </c>
      <c r="C26" s="22" t="s">
        <v>678</v>
      </c>
      <c r="D26" s="20" t="s">
        <v>346</v>
      </c>
      <c r="E26" s="18" t="s">
        <v>35</v>
      </c>
      <c r="F26" s="23">
        <v>7010</v>
      </c>
      <c r="G26" s="40" t="s">
        <v>34</v>
      </c>
      <c r="H26" s="20">
        <v>560</v>
      </c>
      <c r="I26" s="18" t="s">
        <v>55</v>
      </c>
      <c r="J26" s="18" t="s">
        <v>675</v>
      </c>
      <c r="K26" s="25">
        <v>882.04</v>
      </c>
      <c r="L26" s="21" t="s">
        <v>676</v>
      </c>
    </row>
    <row r="27" spans="1:12" x14ac:dyDescent="0.3">
      <c r="A27" s="20">
        <v>25</v>
      </c>
      <c r="B27" s="21" t="s">
        <v>35</v>
      </c>
      <c r="C27" s="22" t="s">
        <v>677</v>
      </c>
      <c r="D27" s="20" t="s">
        <v>346</v>
      </c>
      <c r="E27" s="18" t="s">
        <v>35</v>
      </c>
      <c r="F27" s="23">
        <v>7010</v>
      </c>
      <c r="G27" s="40" t="s">
        <v>34</v>
      </c>
      <c r="H27" s="20">
        <v>550</v>
      </c>
      <c r="I27" s="18" t="s">
        <v>104</v>
      </c>
      <c r="J27" s="18" t="s">
        <v>187</v>
      </c>
      <c r="K27" s="25">
        <v>301.5</v>
      </c>
      <c r="L27" s="21"/>
    </row>
    <row r="28" spans="1:12" x14ac:dyDescent="0.3">
      <c r="A28" s="20">
        <v>26</v>
      </c>
      <c r="B28" s="21" t="s">
        <v>35</v>
      </c>
      <c r="C28" s="22" t="s">
        <v>413</v>
      </c>
      <c r="D28" s="20" t="s">
        <v>414</v>
      </c>
      <c r="E28" s="18" t="s">
        <v>35</v>
      </c>
      <c r="F28" s="23">
        <v>7008</v>
      </c>
      <c r="G28" s="40" t="s">
        <v>106</v>
      </c>
      <c r="H28" s="20">
        <v>510</v>
      </c>
      <c r="I28" s="18" t="s">
        <v>107</v>
      </c>
      <c r="J28" s="18" t="s">
        <v>679</v>
      </c>
      <c r="K28" s="25">
        <v>286.58</v>
      </c>
      <c r="L28" s="21"/>
    </row>
    <row r="29" spans="1:12" x14ac:dyDescent="0.3">
      <c r="A29" s="20">
        <v>27</v>
      </c>
      <c r="B29" s="21" t="s">
        <v>35</v>
      </c>
      <c r="C29" s="22" t="s">
        <v>680</v>
      </c>
      <c r="D29" s="20" t="s">
        <v>414</v>
      </c>
      <c r="E29" s="18" t="s">
        <v>35</v>
      </c>
      <c r="F29" s="23">
        <v>7008</v>
      </c>
      <c r="G29" s="40" t="s">
        <v>106</v>
      </c>
      <c r="H29" s="20">
        <v>560</v>
      </c>
      <c r="I29" s="18" t="s">
        <v>55</v>
      </c>
      <c r="J29" s="18" t="s">
        <v>284</v>
      </c>
      <c r="K29" s="25">
        <v>1038.24</v>
      </c>
      <c r="L29" s="21"/>
    </row>
    <row r="30" spans="1:12" x14ac:dyDescent="0.3">
      <c r="A30" s="20">
        <v>28</v>
      </c>
      <c r="B30" s="21" t="s">
        <v>35</v>
      </c>
      <c r="C30" s="22" t="s">
        <v>681</v>
      </c>
      <c r="D30" s="20" t="s">
        <v>351</v>
      </c>
      <c r="E30" s="18" t="s">
        <v>35</v>
      </c>
      <c r="F30" s="23">
        <v>7006</v>
      </c>
      <c r="G30" s="40" t="s">
        <v>73</v>
      </c>
      <c r="H30" s="20">
        <v>520</v>
      </c>
      <c r="I30" s="18" t="s">
        <v>292</v>
      </c>
      <c r="J30" s="18" t="s">
        <v>682</v>
      </c>
      <c r="K30" s="25">
        <v>29.65</v>
      </c>
      <c r="L30" s="21"/>
    </row>
    <row r="31" spans="1:12" x14ac:dyDescent="0.3">
      <c r="A31" s="20">
        <v>29</v>
      </c>
      <c r="B31" s="21" t="s">
        <v>35</v>
      </c>
      <c r="C31" s="22" t="s">
        <v>683</v>
      </c>
      <c r="D31" s="20" t="s">
        <v>351</v>
      </c>
      <c r="E31" s="18" t="s">
        <v>35</v>
      </c>
      <c r="F31" s="23">
        <v>7008</v>
      </c>
      <c r="G31" s="40" t="s">
        <v>106</v>
      </c>
      <c r="H31" s="20">
        <v>600</v>
      </c>
      <c r="I31" s="18" t="s">
        <v>687</v>
      </c>
      <c r="J31" s="18" t="s">
        <v>688</v>
      </c>
      <c r="K31" s="25">
        <v>225</v>
      </c>
      <c r="L31" s="21" t="s">
        <v>691</v>
      </c>
    </row>
    <row r="32" spans="1:12" x14ac:dyDescent="0.3">
      <c r="A32" s="20">
        <v>30</v>
      </c>
      <c r="B32" s="21" t="s">
        <v>35</v>
      </c>
      <c r="C32" s="22" t="s">
        <v>684</v>
      </c>
      <c r="D32" s="20" t="s">
        <v>351</v>
      </c>
      <c r="E32" s="18" t="s">
        <v>35</v>
      </c>
      <c r="F32" s="23">
        <v>7006</v>
      </c>
      <c r="G32" s="40" t="s">
        <v>73</v>
      </c>
      <c r="H32" s="20">
        <v>540</v>
      </c>
      <c r="I32" s="18" t="s">
        <v>295</v>
      </c>
      <c r="J32" s="18" t="s">
        <v>296</v>
      </c>
      <c r="K32" s="25">
        <v>324</v>
      </c>
      <c r="L32" s="21"/>
    </row>
    <row r="33" spans="1:12" x14ac:dyDescent="0.3">
      <c r="A33" s="20">
        <v>31</v>
      </c>
      <c r="B33" s="21" t="s">
        <v>35</v>
      </c>
      <c r="C33" s="22" t="s">
        <v>685</v>
      </c>
      <c r="D33" s="20" t="s">
        <v>351</v>
      </c>
      <c r="E33" s="18" t="s">
        <v>35</v>
      </c>
      <c r="F33" s="23">
        <v>7010</v>
      </c>
      <c r="G33" s="40" t="s">
        <v>34</v>
      </c>
      <c r="H33" s="20">
        <v>550</v>
      </c>
      <c r="I33" s="18" t="s">
        <v>104</v>
      </c>
      <c r="J33" s="18" t="s">
        <v>689</v>
      </c>
      <c r="K33" s="25">
        <v>828.64</v>
      </c>
      <c r="L33" s="21"/>
    </row>
    <row r="34" spans="1:12" x14ac:dyDescent="0.3">
      <c r="A34" s="20">
        <v>32</v>
      </c>
      <c r="B34" s="21" t="s">
        <v>35</v>
      </c>
      <c r="C34" s="22" t="s">
        <v>686</v>
      </c>
      <c r="D34" s="20" t="s">
        <v>351</v>
      </c>
      <c r="E34" s="18" t="s">
        <v>35</v>
      </c>
      <c r="F34" s="23">
        <v>7082</v>
      </c>
      <c r="G34" s="40" t="s">
        <v>431</v>
      </c>
      <c r="H34" s="20">
        <v>550</v>
      </c>
      <c r="I34" s="18" t="s">
        <v>104</v>
      </c>
      <c r="J34" s="18" t="s">
        <v>690</v>
      </c>
      <c r="K34" s="25">
        <v>115.2</v>
      </c>
      <c r="L34" s="21"/>
    </row>
    <row r="35" spans="1:12" x14ac:dyDescent="0.3">
      <c r="A35" s="20">
        <v>33</v>
      </c>
      <c r="B35" s="21" t="s">
        <v>35</v>
      </c>
      <c r="C35" s="22" t="s">
        <v>692</v>
      </c>
      <c r="D35" s="20" t="s">
        <v>373</v>
      </c>
      <c r="E35" s="18" t="s">
        <v>35</v>
      </c>
      <c r="F35" s="23">
        <v>7008</v>
      </c>
      <c r="G35" s="40" t="s">
        <v>106</v>
      </c>
      <c r="H35" s="20">
        <v>510</v>
      </c>
      <c r="I35" s="18" t="s">
        <v>107</v>
      </c>
      <c r="J35" s="18" t="s">
        <v>705</v>
      </c>
      <c r="K35" s="25">
        <v>62.51</v>
      </c>
      <c r="L35" s="21"/>
    </row>
    <row r="36" spans="1:12" x14ac:dyDescent="0.3">
      <c r="A36" s="20">
        <v>34</v>
      </c>
      <c r="B36" s="21" t="s">
        <v>35</v>
      </c>
      <c r="C36" s="22" t="s">
        <v>703</v>
      </c>
      <c r="D36" s="20" t="s">
        <v>373</v>
      </c>
      <c r="E36" s="18" t="s">
        <v>35</v>
      </c>
      <c r="F36" s="23">
        <v>7070</v>
      </c>
      <c r="G36" s="40" t="s">
        <v>672</v>
      </c>
      <c r="H36" s="20">
        <v>900</v>
      </c>
      <c r="I36" s="18" t="s">
        <v>21</v>
      </c>
      <c r="J36" s="18" t="s">
        <v>704</v>
      </c>
      <c r="K36" s="25">
        <v>25</v>
      </c>
      <c r="L36" s="21"/>
    </row>
    <row r="37" spans="1:12" x14ac:dyDescent="0.3">
      <c r="A37" s="20">
        <v>35</v>
      </c>
      <c r="B37" s="21" t="s">
        <v>35</v>
      </c>
      <c r="C37" s="22" t="s">
        <v>693</v>
      </c>
      <c r="D37" s="20" t="s">
        <v>373</v>
      </c>
      <c r="E37" s="18" t="s">
        <v>35</v>
      </c>
      <c r="F37" s="23">
        <v>7004</v>
      </c>
      <c r="G37" s="40" t="s">
        <v>103</v>
      </c>
      <c r="H37" s="20">
        <v>550</v>
      </c>
      <c r="I37" s="18" t="s">
        <v>104</v>
      </c>
      <c r="J37" s="18" t="s">
        <v>694</v>
      </c>
      <c r="K37" s="25">
        <v>202.5</v>
      </c>
      <c r="L37" s="21"/>
    </row>
    <row r="38" spans="1:12" x14ac:dyDescent="0.3">
      <c r="A38" s="20">
        <v>36</v>
      </c>
      <c r="B38" s="21" t="s">
        <v>35</v>
      </c>
      <c r="C38" s="22" t="s">
        <v>693</v>
      </c>
      <c r="D38" s="20" t="s">
        <v>373</v>
      </c>
      <c r="E38" s="18" t="s">
        <v>35</v>
      </c>
      <c r="F38" s="23">
        <v>7080</v>
      </c>
      <c r="G38" s="40" t="s">
        <v>59</v>
      </c>
      <c r="H38" s="20">
        <v>550</v>
      </c>
      <c r="I38" s="18" t="s">
        <v>104</v>
      </c>
      <c r="J38" s="18" t="s">
        <v>695</v>
      </c>
      <c r="K38" s="25">
        <v>547.71</v>
      </c>
      <c r="L38" s="21" t="s">
        <v>696</v>
      </c>
    </row>
    <row r="39" spans="1:12" x14ac:dyDescent="0.3">
      <c r="A39" s="20">
        <v>37</v>
      </c>
      <c r="B39" s="21" t="s">
        <v>35</v>
      </c>
      <c r="C39" s="22" t="s">
        <v>693</v>
      </c>
      <c r="D39" s="20" t="s">
        <v>373</v>
      </c>
      <c r="E39" s="18" t="s">
        <v>35</v>
      </c>
      <c r="F39" s="23">
        <v>7010</v>
      </c>
      <c r="G39" s="40" t="s">
        <v>34</v>
      </c>
      <c r="H39" s="20">
        <v>550</v>
      </c>
      <c r="I39" s="18" t="s">
        <v>104</v>
      </c>
      <c r="J39" s="18" t="s">
        <v>697</v>
      </c>
      <c r="K39" s="25">
        <v>920.32</v>
      </c>
      <c r="L39" s="21"/>
    </row>
    <row r="40" spans="1:12" x14ac:dyDescent="0.3">
      <c r="A40" s="20">
        <v>38</v>
      </c>
      <c r="B40" s="21" t="s">
        <v>35</v>
      </c>
      <c r="C40" s="22" t="s">
        <v>693</v>
      </c>
      <c r="D40" s="20" t="s">
        <v>373</v>
      </c>
      <c r="E40" s="18" t="s">
        <v>35</v>
      </c>
      <c r="F40" s="23">
        <v>7010</v>
      </c>
      <c r="G40" s="40" t="s">
        <v>34</v>
      </c>
      <c r="H40" s="20">
        <v>560</v>
      </c>
      <c r="I40" s="18" t="s">
        <v>55</v>
      </c>
      <c r="J40" s="18" t="s">
        <v>698</v>
      </c>
      <c r="K40" s="25">
        <v>233.53</v>
      </c>
      <c r="L40" s="21" t="s">
        <v>699</v>
      </c>
    </row>
    <row r="41" spans="1:12" x14ac:dyDescent="0.3">
      <c r="A41" s="20">
        <v>39</v>
      </c>
      <c r="B41" s="21" t="s">
        <v>35</v>
      </c>
      <c r="C41" s="22" t="s">
        <v>693</v>
      </c>
      <c r="D41" s="20" t="s">
        <v>373</v>
      </c>
      <c r="E41" s="18" t="s">
        <v>35</v>
      </c>
      <c r="F41" s="23">
        <v>7082</v>
      </c>
      <c r="G41" s="40" t="s">
        <v>431</v>
      </c>
      <c r="H41" s="20">
        <v>550</v>
      </c>
      <c r="I41" s="18" t="s">
        <v>104</v>
      </c>
      <c r="J41" s="18" t="s">
        <v>700</v>
      </c>
      <c r="K41" s="25">
        <v>1503.44</v>
      </c>
      <c r="L41" s="21"/>
    </row>
    <row r="42" spans="1:12" x14ac:dyDescent="0.3">
      <c r="A42" s="20">
        <v>40</v>
      </c>
      <c r="B42" s="21" t="s">
        <v>35</v>
      </c>
      <c r="C42" s="22" t="s">
        <v>693</v>
      </c>
      <c r="D42" s="20" t="s">
        <v>373</v>
      </c>
      <c r="E42" s="18" t="s">
        <v>35</v>
      </c>
      <c r="F42" s="23">
        <v>7010</v>
      </c>
      <c r="G42" s="40" t="s">
        <v>34</v>
      </c>
      <c r="H42" s="20">
        <v>510</v>
      </c>
      <c r="I42" s="18" t="s">
        <v>107</v>
      </c>
      <c r="J42" s="18" t="s">
        <v>701</v>
      </c>
      <c r="K42" s="25">
        <v>133</v>
      </c>
      <c r="L42" s="21"/>
    </row>
    <row r="43" spans="1:12" x14ac:dyDescent="0.3">
      <c r="A43" s="20">
        <v>41</v>
      </c>
      <c r="B43" s="21" t="s">
        <v>35</v>
      </c>
      <c r="C43" s="22" t="s">
        <v>693</v>
      </c>
      <c r="D43" s="20" t="s">
        <v>373</v>
      </c>
      <c r="E43" s="18" t="s">
        <v>35</v>
      </c>
      <c r="F43" s="23">
        <v>7008</v>
      </c>
      <c r="G43" s="40" t="s">
        <v>106</v>
      </c>
      <c r="H43" s="20">
        <v>510</v>
      </c>
      <c r="I43" s="18" t="s">
        <v>107</v>
      </c>
      <c r="J43" s="18" t="s">
        <v>702</v>
      </c>
      <c r="K43" s="25">
        <v>298.73</v>
      </c>
      <c r="L43" s="21"/>
    </row>
  </sheetData>
  <autoFilter ref="A2:L22"/>
  <mergeCells count="1">
    <mergeCell ref="A1:L1"/>
  </mergeCells>
  <printOptions horizontalCentered="1"/>
  <pageMargins left="0.45" right="0.45" top="0.75" bottom="0" header="0.4" footer="0.3"/>
  <pageSetup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deposits all 7.1.15-6.30.16</vt:lpstr>
      <vt:lpstr>deposits 1.1.16-6.30.16</vt:lpstr>
      <vt:lpstr>deposits 7.1.15-12.31.15</vt:lpstr>
      <vt:lpstr>voids</vt:lpstr>
      <vt:lpstr>checks, dc</vt:lpstr>
      <vt:lpstr>whq</vt:lpstr>
      <vt:lpstr>'checks, dc'!Print_Area</vt:lpstr>
      <vt:lpstr>voids!Print_Area</vt:lpstr>
      <vt:lpstr>'checks, dc'!Print_Titles</vt:lpstr>
      <vt:lpstr>'deposits 7.1.15-12.31.15'!Print_Titles</vt:lpstr>
      <vt:lpstr>voids!Print_Titles</vt:lpstr>
      <vt:lpstr>whq!Print_Titles</vt:lpstr>
    </vt:vector>
  </TitlesOfParts>
  <Company>US Bancorp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Kohut, Susan J</dc:creator>
  <cp:lastModifiedBy>Kohut, Susan J</cp:lastModifiedBy>
  <cp:lastPrinted>2016-08-07T17:34:22Z</cp:lastPrinted>
  <dcterms:created xsi:type="dcterms:W3CDTF">2015-01-04T18:17:29Z</dcterms:created>
  <dcterms:modified xsi:type="dcterms:W3CDTF">2016-08-07T18:03:26Z</dcterms:modified>
</cp:coreProperties>
</file>