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cumisk\Desktop\Toastmasters\Toastmasters\2017-2018 District Director\"/>
    </mc:Choice>
  </mc:AlternateContent>
  <bookViews>
    <workbookView xWindow="0" yWindow="0" windowWidth="19200" windowHeight="10995"/>
  </bookViews>
  <sheets>
    <sheet name="Club_Performance" sheetId="1" r:id="rId1"/>
  </sheets>
  <calcPr calcId="0"/>
</workbook>
</file>

<file path=xl/calcChain.xml><?xml version="1.0" encoding="utf-8"?>
<calcChain xmlns="http://schemas.openxmlformats.org/spreadsheetml/2006/main">
  <c r="H90" i="1" l="1"/>
  <c r="H118" i="1"/>
  <c r="H36" i="1"/>
  <c r="H34" i="1"/>
  <c r="H84" i="1"/>
  <c r="H27" i="1"/>
  <c r="H69" i="1"/>
  <c r="H48" i="1"/>
  <c r="H24" i="1"/>
  <c r="H106" i="1"/>
  <c r="H107" i="1"/>
  <c r="H49" i="1"/>
  <c r="H124" i="1"/>
  <c r="H95" i="1"/>
  <c r="H43" i="1"/>
  <c r="H67" i="1"/>
  <c r="H37" i="1"/>
  <c r="H8" i="1"/>
  <c r="H9" i="1"/>
  <c r="H87" i="1"/>
  <c r="H64" i="1"/>
  <c r="H10" i="1"/>
  <c r="H85" i="1"/>
  <c r="H65" i="1"/>
  <c r="H76" i="1"/>
  <c r="H35" i="1"/>
  <c r="H46" i="1"/>
  <c r="H98" i="1"/>
  <c r="H71" i="1"/>
  <c r="H62" i="1"/>
  <c r="H112" i="1"/>
  <c r="H127" i="1"/>
  <c r="H54" i="1"/>
  <c r="H61" i="1"/>
  <c r="H5" i="1"/>
  <c r="H11" i="1"/>
  <c r="H44" i="1"/>
  <c r="H102" i="1"/>
  <c r="H96" i="1"/>
  <c r="H79" i="1"/>
  <c r="H68" i="1"/>
  <c r="H128" i="1"/>
  <c r="H12" i="1"/>
  <c r="H119" i="1"/>
  <c r="H50" i="1"/>
  <c r="H31" i="1"/>
  <c r="H129" i="1"/>
  <c r="H120" i="1"/>
  <c r="H6" i="1"/>
  <c r="H115" i="1"/>
  <c r="H2" i="1"/>
  <c r="H55" i="1"/>
  <c r="H74" i="1"/>
  <c r="H33" i="1"/>
  <c r="H3" i="1"/>
  <c r="H13" i="1"/>
  <c r="H86" i="1"/>
  <c r="H14" i="1"/>
  <c r="H56" i="1"/>
  <c r="H42" i="1"/>
  <c r="H130" i="1"/>
  <c r="H29" i="1"/>
  <c r="H32" i="1"/>
  <c r="H15" i="1"/>
  <c r="H66" i="1"/>
  <c r="H80" i="1"/>
  <c r="H78" i="1"/>
  <c r="H126" i="1"/>
  <c r="H81" i="1"/>
  <c r="H125" i="1"/>
  <c r="H113" i="1"/>
  <c r="H72" i="1"/>
  <c r="H114" i="1"/>
  <c r="H16" i="1"/>
  <c r="H91" i="1"/>
  <c r="H17" i="1"/>
  <c r="H7" i="1"/>
  <c r="H116" i="1"/>
  <c r="H57" i="1"/>
  <c r="H47" i="1"/>
  <c r="H18" i="1"/>
  <c r="H100" i="1"/>
  <c r="H19" i="1"/>
  <c r="H75" i="1"/>
  <c r="H63" i="1"/>
  <c r="H70" i="1"/>
  <c r="H25" i="1"/>
  <c r="H58" i="1"/>
  <c r="H39" i="1"/>
  <c r="H101" i="1"/>
  <c r="H108" i="1"/>
  <c r="H82" i="1"/>
  <c r="H40" i="1"/>
  <c r="H99" i="1"/>
  <c r="H103" i="1"/>
  <c r="H20" i="1"/>
  <c r="H28" i="1"/>
  <c r="H121" i="1"/>
  <c r="H105" i="1"/>
  <c r="H111" i="1"/>
  <c r="H94" i="1"/>
  <c r="H97" i="1"/>
  <c r="H51" i="1"/>
  <c r="H109" i="1"/>
  <c r="H73" i="1"/>
  <c r="H89" i="1"/>
  <c r="H4" i="1"/>
  <c r="H92" i="1"/>
  <c r="H83" i="1"/>
  <c r="H59" i="1"/>
  <c r="H21" i="1"/>
  <c r="H52" i="1"/>
  <c r="H122" i="1"/>
  <c r="H104" i="1"/>
  <c r="H45" i="1"/>
  <c r="H93" i="1"/>
  <c r="H22" i="1"/>
  <c r="H30" i="1"/>
  <c r="H38" i="1"/>
  <c r="H110" i="1"/>
  <c r="H60" i="1"/>
  <c r="H53" i="1"/>
  <c r="H88" i="1"/>
  <c r="H123" i="1"/>
  <c r="H41" i="1"/>
  <c r="H77" i="1"/>
  <c r="H117" i="1"/>
  <c r="H131" i="1"/>
  <c r="H23" i="1"/>
  <c r="H26" i="1"/>
</calcChain>
</file>

<file path=xl/sharedStrings.xml><?xml version="1.0" encoding="utf-8"?>
<sst xmlns="http://schemas.openxmlformats.org/spreadsheetml/2006/main" count="399" uniqueCount="149">
  <si>
    <t>Division</t>
  </si>
  <si>
    <t>Area</t>
  </si>
  <si>
    <t>Club Number</t>
  </si>
  <si>
    <t>Club Name</t>
  </si>
  <si>
    <t>Club Status</t>
  </si>
  <si>
    <t>Mem. Base</t>
  </si>
  <si>
    <t>Active Members</t>
  </si>
  <si>
    <t>A</t>
  </si>
  <si>
    <t>Direct Supply Champion Chatters Club</t>
  </si>
  <si>
    <t>Active</t>
  </si>
  <si>
    <t>Menomonee Falls Toastmasters</t>
  </si>
  <si>
    <t>Delivering Toastmasters Excellence</t>
  </si>
  <si>
    <t>Quad Squad</t>
  </si>
  <si>
    <t>Well Toasted</t>
  </si>
  <si>
    <t>Ozaukee Toastmasters</t>
  </si>
  <si>
    <t>Wisconsin Club</t>
  </si>
  <si>
    <t>ROK the Talk</t>
  </si>
  <si>
    <t>Finest In Speech</t>
  </si>
  <si>
    <t>Toastmasters In Control</t>
  </si>
  <si>
    <t>Tosa/Medical Club</t>
  </si>
  <si>
    <t>High Pointe Club</t>
  </si>
  <si>
    <t>GE Speaks Toastmasters Club</t>
  </si>
  <si>
    <t>Speak Up Milwaukee</t>
  </si>
  <si>
    <t>Screamin' Eagle Speakers</t>
  </si>
  <si>
    <t>B</t>
  </si>
  <si>
    <t>Brookfield Toastmasters</t>
  </si>
  <si>
    <t>Advanced Leadership Toastmasters</t>
  </si>
  <si>
    <t>SmartPost Toasters</t>
  </si>
  <si>
    <t>Talkers &amp; Shakers</t>
  </si>
  <si>
    <t>Sales Masters</t>
  </si>
  <si>
    <t>Waukesha Toastmasters Club</t>
  </si>
  <si>
    <t>Landmark Toastmasters Club</t>
  </si>
  <si>
    <t>Generally Speaking Toastmasters</t>
  </si>
  <si>
    <t>The Bulk Electric Speakers (BES)</t>
  </si>
  <si>
    <t>The Waukie Talkies</t>
  </si>
  <si>
    <t>Oconomowoc Toastmasters Club</t>
  </si>
  <si>
    <t>Love of Laughter</t>
  </si>
  <si>
    <t>Toast to United Heartland</t>
  </si>
  <si>
    <t>DJAB</t>
  </si>
  <si>
    <t xml:space="preserve">Southwest Toastmasters </t>
  </si>
  <si>
    <t>Walworth County Toastmasters Club</t>
  </si>
  <si>
    <t>Organically Speaking</t>
  </si>
  <si>
    <t>Franklin Toastmasters</t>
  </si>
  <si>
    <t>C</t>
  </si>
  <si>
    <t>Uptowner Toastmasters  Club</t>
  </si>
  <si>
    <t>Risers From The West Club</t>
  </si>
  <si>
    <t>Expressions Club 9769</t>
  </si>
  <si>
    <t>Funny Business</t>
  </si>
  <si>
    <t>Southwest Area Toastmasters</t>
  </si>
  <si>
    <t>Madison Club #1</t>
  </si>
  <si>
    <t>Eastside Madison Toastmasters Club</t>
  </si>
  <si>
    <t>Hill Farms Club</t>
  </si>
  <si>
    <t>Madison Achievers</t>
  </si>
  <si>
    <t>Watt's Up?</t>
  </si>
  <si>
    <t>Wingra Turning Point Toastmasters</t>
  </si>
  <si>
    <t>Credit Union Center TM Club</t>
  </si>
  <si>
    <t>Capital City Club</t>
  </si>
  <si>
    <t>Prairie Swale Club</t>
  </si>
  <si>
    <t>MBA Toastmasters Club - UW Madison</t>
  </si>
  <si>
    <t>Janesville Toastmasters</t>
  </si>
  <si>
    <t>Keynoters Club</t>
  </si>
  <si>
    <t>Words On Water Sauk Prairie Area Toastmasters</t>
  </si>
  <si>
    <t>Gift of Gab Club</t>
  </si>
  <si>
    <t>Summit Seekers</t>
  </si>
  <si>
    <t>Trek Toastmasters</t>
  </si>
  <si>
    <t>D</t>
  </si>
  <si>
    <t xml:space="preserve">North Shore Badgers </t>
  </si>
  <si>
    <t>Riverview Toastmasters</t>
  </si>
  <si>
    <t>TT &amp; SS on TAP</t>
  </si>
  <si>
    <t>Milwaukee Engineer</t>
  </si>
  <si>
    <t>Prostmasters</t>
  </si>
  <si>
    <t>Toast On Tap</t>
  </si>
  <si>
    <t>Rumble Don't Mumble Toastmasters</t>
  </si>
  <si>
    <t>Toasters For Independence</t>
  </si>
  <si>
    <t>Chrome Conversations</t>
  </si>
  <si>
    <t>Cream City Communicators Toastmasters Club</t>
  </si>
  <si>
    <t>Smokey's Sensations</t>
  </si>
  <si>
    <t>Baird Speaks</t>
  </si>
  <si>
    <t>NM Speaks!</t>
  </si>
  <si>
    <t>Rockwell Automation A-B Club</t>
  </si>
  <si>
    <t>The Breakfast Club</t>
  </si>
  <si>
    <t>Toast of Milwaukee</t>
  </si>
  <si>
    <t>Marq Our Words</t>
  </si>
  <si>
    <t>E</t>
  </si>
  <si>
    <t>Fond Du Lac Toastmasters Club 498</t>
  </si>
  <si>
    <t>Speakez's Club</t>
  </si>
  <si>
    <t>Sheboygan Club 2121</t>
  </si>
  <si>
    <t>Manitalkers Toastmasters Club</t>
  </si>
  <si>
    <t>Plymouth Toastmasters Club</t>
  </si>
  <si>
    <t>Deere Tales</t>
  </si>
  <si>
    <t>Sabre Speakers</t>
  </si>
  <si>
    <t>Ineligible</t>
  </si>
  <si>
    <t>New Appleton Toastmasters Club</t>
  </si>
  <si>
    <t>Fox Speak Toastmasters Club</t>
  </si>
  <si>
    <t>Kimmunicators Club</t>
  </si>
  <si>
    <t>Mid-Day Women's Alliance Toastmasters</t>
  </si>
  <si>
    <t>Truckmasters</t>
  </si>
  <si>
    <t>Green Bay Yackers</t>
  </si>
  <si>
    <t>Schneider Toastmasters Club</t>
  </si>
  <si>
    <t>Leading Voices</t>
  </si>
  <si>
    <t>Talk of the Town</t>
  </si>
  <si>
    <t>Thriving Communicators</t>
  </si>
  <si>
    <t>F</t>
  </si>
  <si>
    <t>Spectacle City Club</t>
  </si>
  <si>
    <t>Southshore Toastmasters Club</t>
  </si>
  <si>
    <t>Resource Advanced Toastmasters Club</t>
  </si>
  <si>
    <t>Oak Creek Toastmasters</t>
  </si>
  <si>
    <t>Racine Club</t>
  </si>
  <si>
    <t>Sunburst Club</t>
  </si>
  <si>
    <t>Kenosha Toastmasters</t>
  </si>
  <si>
    <t>CNH Industrial Toast Team</t>
  </si>
  <si>
    <t>Third Coast Toast</t>
  </si>
  <si>
    <t>Allis Chalmers Toastmasters</t>
  </si>
  <si>
    <t>Milwaukee Metro Spkrs Club</t>
  </si>
  <si>
    <t>SpeakEasy Toastmasters</t>
  </si>
  <si>
    <t>Speak TV Media Masters Toastmasters Club</t>
  </si>
  <si>
    <t>Hansen's Toastmasters</t>
  </si>
  <si>
    <t>N</t>
  </si>
  <si>
    <t>Wausau Morning Toastmasters Club</t>
  </si>
  <si>
    <t>Church Mutual Club</t>
  </si>
  <si>
    <t>Marshfield Area Toastmasters</t>
  </si>
  <si>
    <t>Rasmussen College Toastmasters</t>
  </si>
  <si>
    <t>Stevens Point Toastmasters Club</t>
  </si>
  <si>
    <t>Sentry Toastmasters Club</t>
  </si>
  <si>
    <t>Univ./Wi-Stevens Point Club</t>
  </si>
  <si>
    <t>Wisconsin Rapids Area Toastmasters Club</t>
  </si>
  <si>
    <t>Superiorland Toastmasters Club</t>
  </si>
  <si>
    <t>Bay De Noc Toastmasters</t>
  </si>
  <si>
    <t>Copper Country Toastmasters</t>
  </si>
  <si>
    <t>Toastmasters of the Northwoods</t>
  </si>
  <si>
    <t>W</t>
  </si>
  <si>
    <t>La Crosse Area Toastmasters Club</t>
  </si>
  <si>
    <t>Viroqua Area Toastmasters</t>
  </si>
  <si>
    <t>Reedsburg Area Club</t>
  </si>
  <si>
    <t>Rolling Hills Toastmasters Club</t>
  </si>
  <si>
    <t>Onalaska Toastmasters Club</t>
  </si>
  <si>
    <t>Ayres Associates Toastmasters Club</t>
  </si>
  <si>
    <t>Eclectic Image Club</t>
  </si>
  <si>
    <t>Red Cedar Toastmasters</t>
  </si>
  <si>
    <t>New Richmond Toastmasters</t>
  </si>
  <si>
    <t>Royal Toastmasters</t>
  </si>
  <si>
    <t>3M Menomonie Toastmasters</t>
  </si>
  <si>
    <t>Chippewa Valley Club</t>
  </si>
  <si>
    <t>Heart Of Eau Claire</t>
  </si>
  <si>
    <t>Eau Claire Toastmasters Club</t>
  </si>
  <si>
    <t>NSPW Xcellence</t>
  </si>
  <si>
    <t>United Toastmasters</t>
  </si>
  <si>
    <t xml:space="preserve"> As of 10/10/2017</t>
  </si>
  <si>
    <t>% 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</si>
</sst>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4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1" xfId="0" applyFont="1" applyBorder="1" applyAlignment="1">
      <alignment wrapText="1"/>
    </xf>
    <xf numFmtId="164" fontId="16" fillId="0" borderId="12" xfId="1" applyNumberFormat="1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14" xfId="1" applyNumberFormat="1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164" fontId="14" fillId="0" borderId="14" xfId="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164" fontId="0" fillId="0" borderId="17" xfId="1" applyNumberFormat="1" applyFont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workbookViewId="0">
      <selection activeCell="J18" sqref="J18"/>
    </sheetView>
  </sheetViews>
  <sheetFormatPr defaultRowHeight="15" x14ac:dyDescent="0.25"/>
  <cols>
    <col min="1" max="2" width="9.140625" style="2"/>
    <col min="4" max="4" width="44.28515625" bestFit="1" customWidth="1"/>
    <col min="5" max="6" width="9.140625" style="2"/>
    <col min="7" max="7" width="10.5703125" style="2" customWidth="1"/>
    <col min="8" max="8" width="9.140625" style="3"/>
  </cols>
  <sheetData>
    <row r="1" spans="1:8" s="4" customFormat="1" ht="30" x14ac:dyDescent="0.25">
      <c r="A1" s="5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8" t="s">
        <v>148</v>
      </c>
    </row>
    <row r="2" spans="1:8" x14ac:dyDescent="0.25">
      <c r="A2" s="9" t="s">
        <v>43</v>
      </c>
      <c r="B2" s="10">
        <v>4</v>
      </c>
      <c r="C2" s="11">
        <v>1966918</v>
      </c>
      <c r="D2" s="11" t="s">
        <v>62</v>
      </c>
      <c r="E2" s="10" t="s">
        <v>9</v>
      </c>
      <c r="F2" s="10">
        <v>13</v>
      </c>
      <c r="G2" s="10">
        <v>15</v>
      </c>
      <c r="H2" s="12">
        <f>G2/F2</f>
        <v>1.1538461538461537</v>
      </c>
    </row>
    <row r="3" spans="1:8" x14ac:dyDescent="0.25">
      <c r="A3" s="9" t="s">
        <v>65</v>
      </c>
      <c r="B3" s="10">
        <v>1</v>
      </c>
      <c r="C3" s="11">
        <v>1286374</v>
      </c>
      <c r="D3" s="11" t="s">
        <v>67</v>
      </c>
      <c r="E3" s="10" t="s">
        <v>9</v>
      </c>
      <c r="F3" s="10">
        <v>8</v>
      </c>
      <c r="G3" s="10">
        <v>9</v>
      </c>
      <c r="H3" s="12">
        <f>G3/F3</f>
        <v>1.125</v>
      </c>
    </row>
    <row r="4" spans="1:8" x14ac:dyDescent="0.25">
      <c r="A4" s="9" t="s">
        <v>117</v>
      </c>
      <c r="B4" s="10">
        <v>2</v>
      </c>
      <c r="C4" s="11">
        <v>4596</v>
      </c>
      <c r="D4" s="11" t="s">
        <v>123</v>
      </c>
      <c r="E4" s="10" t="s">
        <v>9</v>
      </c>
      <c r="F4" s="10">
        <v>28</v>
      </c>
      <c r="G4" s="10">
        <v>29</v>
      </c>
      <c r="H4" s="12">
        <f>G4/F4</f>
        <v>1.0357142857142858</v>
      </c>
    </row>
    <row r="5" spans="1:8" x14ac:dyDescent="0.25">
      <c r="A5" s="9" t="s">
        <v>43</v>
      </c>
      <c r="B5" s="10">
        <v>1</v>
      </c>
      <c r="C5" s="11">
        <v>9769</v>
      </c>
      <c r="D5" s="11" t="s">
        <v>46</v>
      </c>
      <c r="E5" s="10" t="s">
        <v>9</v>
      </c>
      <c r="F5" s="10">
        <v>29</v>
      </c>
      <c r="G5" s="10">
        <v>30</v>
      </c>
      <c r="H5" s="12">
        <f>G5/F5</f>
        <v>1.0344827586206897</v>
      </c>
    </row>
    <row r="6" spans="1:8" x14ac:dyDescent="0.25">
      <c r="A6" s="9" t="s">
        <v>43</v>
      </c>
      <c r="B6" s="10">
        <v>4</v>
      </c>
      <c r="C6" s="11">
        <v>3390</v>
      </c>
      <c r="D6" s="11" t="s">
        <v>60</v>
      </c>
      <c r="E6" s="10" t="s">
        <v>9</v>
      </c>
      <c r="F6" s="10">
        <v>30</v>
      </c>
      <c r="G6" s="10">
        <v>31</v>
      </c>
      <c r="H6" s="12">
        <f>G6/F6</f>
        <v>1.0333333333333334</v>
      </c>
    </row>
    <row r="7" spans="1:8" s="1" customFormat="1" x14ac:dyDescent="0.25">
      <c r="A7" s="13" t="s">
        <v>83</v>
      </c>
      <c r="B7" s="14">
        <v>1</v>
      </c>
      <c r="C7" s="15">
        <v>6675732</v>
      </c>
      <c r="D7" s="15" t="s">
        <v>90</v>
      </c>
      <c r="E7" s="14" t="s">
        <v>91</v>
      </c>
      <c r="F7" s="14">
        <v>30</v>
      </c>
      <c r="G7" s="14">
        <v>31</v>
      </c>
      <c r="H7" s="16">
        <f>G7/F7</f>
        <v>1.0333333333333334</v>
      </c>
    </row>
    <row r="8" spans="1:8" x14ac:dyDescent="0.25">
      <c r="A8" s="9" t="s">
        <v>24</v>
      </c>
      <c r="B8" s="10">
        <v>1</v>
      </c>
      <c r="C8" s="11">
        <v>3977462</v>
      </c>
      <c r="D8" s="11" t="s">
        <v>28</v>
      </c>
      <c r="E8" s="10" t="s">
        <v>9</v>
      </c>
      <c r="F8" s="10">
        <v>20</v>
      </c>
      <c r="G8" s="10">
        <v>20</v>
      </c>
      <c r="H8" s="12">
        <f>G8/F8</f>
        <v>1</v>
      </c>
    </row>
    <row r="9" spans="1:8" s="1" customFormat="1" x14ac:dyDescent="0.25">
      <c r="A9" s="13" t="s">
        <v>24</v>
      </c>
      <c r="B9" s="14">
        <v>1</v>
      </c>
      <c r="C9" s="15">
        <v>6662264</v>
      </c>
      <c r="D9" s="15" t="s">
        <v>29</v>
      </c>
      <c r="E9" s="14" t="s">
        <v>9</v>
      </c>
      <c r="F9" s="14">
        <v>21</v>
      </c>
      <c r="G9" s="14">
        <v>21</v>
      </c>
      <c r="H9" s="16">
        <f>G9/F9</f>
        <v>1</v>
      </c>
    </row>
    <row r="10" spans="1:8" x14ac:dyDescent="0.25">
      <c r="A10" s="9" t="s">
        <v>24</v>
      </c>
      <c r="B10" s="10">
        <v>2</v>
      </c>
      <c r="C10" s="11">
        <v>879726</v>
      </c>
      <c r="D10" s="11" t="s">
        <v>32</v>
      </c>
      <c r="E10" s="10" t="s">
        <v>9</v>
      </c>
      <c r="F10" s="10">
        <v>11</v>
      </c>
      <c r="G10" s="10">
        <v>11</v>
      </c>
      <c r="H10" s="12">
        <f>G10/F10</f>
        <v>1</v>
      </c>
    </row>
    <row r="11" spans="1:8" x14ac:dyDescent="0.25">
      <c r="A11" s="9" t="s">
        <v>43</v>
      </c>
      <c r="B11" s="10">
        <v>1</v>
      </c>
      <c r="C11" s="11">
        <v>1517456</v>
      </c>
      <c r="D11" s="11" t="s">
        <v>47</v>
      </c>
      <c r="E11" s="10" t="s">
        <v>9</v>
      </c>
      <c r="F11" s="10">
        <v>8</v>
      </c>
      <c r="G11" s="10">
        <v>8</v>
      </c>
      <c r="H11" s="12">
        <f>G11/F11</f>
        <v>1</v>
      </c>
    </row>
    <row r="12" spans="1:8" x14ac:dyDescent="0.25">
      <c r="A12" s="9" t="s">
        <v>43</v>
      </c>
      <c r="B12" s="10">
        <v>3</v>
      </c>
      <c r="C12" s="11">
        <v>1732</v>
      </c>
      <c r="D12" s="11" t="s">
        <v>54</v>
      </c>
      <c r="E12" s="10" t="s">
        <v>9</v>
      </c>
      <c r="F12" s="10">
        <v>11</v>
      </c>
      <c r="G12" s="10">
        <v>11</v>
      </c>
      <c r="H12" s="12">
        <f>G12/F12</f>
        <v>1</v>
      </c>
    </row>
    <row r="13" spans="1:8" x14ac:dyDescent="0.25">
      <c r="A13" s="9" t="s">
        <v>65</v>
      </c>
      <c r="B13" s="10">
        <v>1</v>
      </c>
      <c r="C13" s="11">
        <v>2940966</v>
      </c>
      <c r="D13" s="11" t="s">
        <v>68</v>
      </c>
      <c r="E13" s="10" t="s">
        <v>9</v>
      </c>
      <c r="F13" s="10">
        <v>9</v>
      </c>
      <c r="G13" s="10">
        <v>9</v>
      </c>
      <c r="H13" s="12">
        <f>G13/F13</f>
        <v>1</v>
      </c>
    </row>
    <row r="14" spans="1:8" s="1" customFormat="1" x14ac:dyDescent="0.25">
      <c r="A14" s="13" t="s">
        <v>65</v>
      </c>
      <c r="B14" s="14">
        <v>1</v>
      </c>
      <c r="C14" s="15">
        <v>6588819</v>
      </c>
      <c r="D14" s="15" t="s">
        <v>70</v>
      </c>
      <c r="E14" s="14" t="s">
        <v>9</v>
      </c>
      <c r="F14" s="14">
        <v>20</v>
      </c>
      <c r="G14" s="14">
        <v>20</v>
      </c>
      <c r="H14" s="16">
        <f>G14/F14</f>
        <v>1</v>
      </c>
    </row>
    <row r="15" spans="1:8" x14ac:dyDescent="0.25">
      <c r="A15" s="9" t="s">
        <v>65</v>
      </c>
      <c r="B15" s="10">
        <v>3</v>
      </c>
      <c r="C15" s="11">
        <v>1416954</v>
      </c>
      <c r="D15" s="11" t="s">
        <v>76</v>
      </c>
      <c r="E15" s="10" t="s">
        <v>9</v>
      </c>
      <c r="F15" s="10">
        <v>9</v>
      </c>
      <c r="G15" s="10">
        <v>9</v>
      </c>
      <c r="H15" s="12">
        <f>G15/F15</f>
        <v>1</v>
      </c>
    </row>
    <row r="16" spans="1:8" x14ac:dyDescent="0.25">
      <c r="A16" s="9" t="s">
        <v>83</v>
      </c>
      <c r="B16" s="10">
        <v>1</v>
      </c>
      <c r="C16" s="11">
        <v>1350396</v>
      </c>
      <c r="D16" s="11" t="s">
        <v>87</v>
      </c>
      <c r="E16" s="10" t="s">
        <v>9</v>
      </c>
      <c r="F16" s="10">
        <v>8</v>
      </c>
      <c r="G16" s="10">
        <v>8</v>
      </c>
      <c r="H16" s="12">
        <f>G16/F16</f>
        <v>1</v>
      </c>
    </row>
    <row r="17" spans="1:8" x14ac:dyDescent="0.25">
      <c r="A17" s="9" t="s">
        <v>83</v>
      </c>
      <c r="B17" s="10">
        <v>1</v>
      </c>
      <c r="C17" s="11">
        <v>3796993</v>
      </c>
      <c r="D17" s="11" t="s">
        <v>89</v>
      </c>
      <c r="E17" s="10" t="s">
        <v>9</v>
      </c>
      <c r="F17" s="10">
        <v>21</v>
      </c>
      <c r="G17" s="10">
        <v>21</v>
      </c>
      <c r="H17" s="12">
        <f>G17/F17</f>
        <v>1</v>
      </c>
    </row>
    <row r="18" spans="1:8" x14ac:dyDescent="0.25">
      <c r="A18" s="9" t="s">
        <v>83</v>
      </c>
      <c r="B18" s="10">
        <v>2</v>
      </c>
      <c r="C18" s="11">
        <v>2954460</v>
      </c>
      <c r="D18" s="11" t="s">
        <v>95</v>
      </c>
      <c r="E18" s="10" t="s">
        <v>9</v>
      </c>
      <c r="F18" s="10">
        <v>18</v>
      </c>
      <c r="G18" s="10">
        <v>18</v>
      </c>
      <c r="H18" s="12">
        <f>G18/F18</f>
        <v>1</v>
      </c>
    </row>
    <row r="19" spans="1:8" x14ac:dyDescent="0.25">
      <c r="A19" s="9" t="s">
        <v>83</v>
      </c>
      <c r="B19" s="10">
        <v>3</v>
      </c>
      <c r="C19" s="11">
        <v>1350</v>
      </c>
      <c r="D19" s="11" t="s">
        <v>97</v>
      </c>
      <c r="E19" s="10" t="s">
        <v>9</v>
      </c>
      <c r="F19" s="10">
        <v>12</v>
      </c>
      <c r="G19" s="10">
        <v>12</v>
      </c>
      <c r="H19" s="12">
        <f>G19/F19</f>
        <v>1</v>
      </c>
    </row>
    <row r="20" spans="1:8" s="1" customFormat="1" x14ac:dyDescent="0.25">
      <c r="A20" s="13" t="s">
        <v>102</v>
      </c>
      <c r="B20" s="14">
        <v>2</v>
      </c>
      <c r="C20" s="15">
        <v>6423922</v>
      </c>
      <c r="D20" s="15" t="s">
        <v>111</v>
      </c>
      <c r="E20" s="14" t="s">
        <v>9</v>
      </c>
      <c r="F20" s="14">
        <v>20</v>
      </c>
      <c r="G20" s="14">
        <v>20</v>
      </c>
      <c r="H20" s="16">
        <f>G20/F20</f>
        <v>1</v>
      </c>
    </row>
    <row r="21" spans="1:8" x14ac:dyDescent="0.25">
      <c r="A21" s="9" t="s">
        <v>117</v>
      </c>
      <c r="B21" s="10">
        <v>3</v>
      </c>
      <c r="C21" s="11">
        <v>9143</v>
      </c>
      <c r="D21" s="11" t="s">
        <v>127</v>
      </c>
      <c r="E21" s="10" t="s">
        <v>9</v>
      </c>
      <c r="F21" s="10">
        <v>13</v>
      </c>
      <c r="G21" s="10">
        <v>13</v>
      </c>
      <c r="H21" s="12">
        <f>G21/F21</f>
        <v>1</v>
      </c>
    </row>
    <row r="22" spans="1:8" x14ac:dyDescent="0.25">
      <c r="A22" s="9" t="s">
        <v>130</v>
      </c>
      <c r="B22" s="10">
        <v>1</v>
      </c>
      <c r="C22" s="11">
        <v>588762</v>
      </c>
      <c r="D22" s="11" t="s">
        <v>134</v>
      </c>
      <c r="E22" s="10" t="s">
        <v>9</v>
      </c>
      <c r="F22" s="10">
        <v>20</v>
      </c>
      <c r="G22" s="10">
        <v>20</v>
      </c>
      <c r="H22" s="12">
        <f>G22/F22</f>
        <v>1</v>
      </c>
    </row>
    <row r="23" spans="1:8" x14ac:dyDescent="0.25">
      <c r="A23" s="9" t="s">
        <v>130</v>
      </c>
      <c r="B23" s="10">
        <v>3</v>
      </c>
      <c r="C23" s="11">
        <v>3562546</v>
      </c>
      <c r="D23" s="11" t="s">
        <v>146</v>
      </c>
      <c r="E23" s="10" t="s">
        <v>9</v>
      </c>
      <c r="F23" s="10">
        <v>8</v>
      </c>
      <c r="G23" s="10">
        <v>8</v>
      </c>
      <c r="H23" s="12">
        <f>G23/F23</f>
        <v>1</v>
      </c>
    </row>
    <row r="24" spans="1:8" x14ac:dyDescent="0.25">
      <c r="A24" s="9" t="s">
        <v>7</v>
      </c>
      <c r="B24" s="10">
        <v>2</v>
      </c>
      <c r="C24" s="11">
        <v>5946436</v>
      </c>
      <c r="D24" s="11" t="s">
        <v>18</v>
      </c>
      <c r="E24" s="10" t="s">
        <v>9</v>
      </c>
      <c r="F24" s="10">
        <v>27</v>
      </c>
      <c r="G24" s="10">
        <v>26</v>
      </c>
      <c r="H24" s="12">
        <f>G24/F24</f>
        <v>0.96296296296296291</v>
      </c>
    </row>
    <row r="25" spans="1:8" x14ac:dyDescent="0.25">
      <c r="A25" s="9" t="s">
        <v>83</v>
      </c>
      <c r="B25" s="10">
        <v>3</v>
      </c>
      <c r="C25" s="11">
        <v>1845206</v>
      </c>
      <c r="D25" s="11" t="s">
        <v>101</v>
      </c>
      <c r="E25" s="10" t="s">
        <v>9</v>
      </c>
      <c r="F25" s="10">
        <v>23</v>
      </c>
      <c r="G25" s="10">
        <v>22</v>
      </c>
      <c r="H25" s="12">
        <f>G25/F25</f>
        <v>0.95652173913043481</v>
      </c>
    </row>
    <row r="26" spans="1:8" x14ac:dyDescent="0.25">
      <c r="A26" s="9" t="s">
        <v>7</v>
      </c>
      <c r="B26" s="10">
        <v>1</v>
      </c>
      <c r="C26" s="11">
        <v>924120</v>
      </c>
      <c r="D26" s="11" t="s">
        <v>8</v>
      </c>
      <c r="E26" s="10" t="s">
        <v>9</v>
      </c>
      <c r="F26" s="10">
        <v>21</v>
      </c>
      <c r="G26" s="10">
        <v>20</v>
      </c>
      <c r="H26" s="12">
        <f>G26/F26</f>
        <v>0.95238095238095233</v>
      </c>
    </row>
    <row r="27" spans="1:8" x14ac:dyDescent="0.25">
      <c r="A27" s="9" t="s">
        <v>7</v>
      </c>
      <c r="B27" s="10">
        <v>2</v>
      </c>
      <c r="C27" s="11">
        <v>3490</v>
      </c>
      <c r="D27" s="11" t="s">
        <v>15</v>
      </c>
      <c r="E27" s="10" t="s">
        <v>9</v>
      </c>
      <c r="F27" s="10">
        <v>20</v>
      </c>
      <c r="G27" s="10">
        <v>19</v>
      </c>
      <c r="H27" s="12">
        <f>G27/F27</f>
        <v>0.95</v>
      </c>
    </row>
    <row r="28" spans="1:8" x14ac:dyDescent="0.25">
      <c r="A28" s="9" t="s">
        <v>102</v>
      </c>
      <c r="B28" s="10">
        <v>3</v>
      </c>
      <c r="C28" s="11">
        <v>189</v>
      </c>
      <c r="D28" s="11" t="s">
        <v>112</v>
      </c>
      <c r="E28" s="10" t="s">
        <v>9</v>
      </c>
      <c r="F28" s="10">
        <v>20</v>
      </c>
      <c r="G28" s="10">
        <v>19</v>
      </c>
      <c r="H28" s="12">
        <f>G28/F28</f>
        <v>0.95</v>
      </c>
    </row>
    <row r="29" spans="1:8" x14ac:dyDescent="0.25">
      <c r="A29" s="9" t="s">
        <v>65</v>
      </c>
      <c r="B29" s="10">
        <v>2</v>
      </c>
      <c r="C29" s="11">
        <v>5264984</v>
      </c>
      <c r="D29" s="11" t="s">
        <v>74</v>
      </c>
      <c r="E29" s="10" t="s">
        <v>9</v>
      </c>
      <c r="F29" s="10">
        <v>31</v>
      </c>
      <c r="G29" s="10">
        <v>29</v>
      </c>
      <c r="H29" s="12">
        <f>G29/F29</f>
        <v>0.93548387096774188</v>
      </c>
    </row>
    <row r="30" spans="1:8" x14ac:dyDescent="0.25">
      <c r="A30" s="9" t="s">
        <v>130</v>
      </c>
      <c r="B30" s="10">
        <v>1</v>
      </c>
      <c r="C30" s="11">
        <v>2672087</v>
      </c>
      <c r="D30" s="11" t="s">
        <v>135</v>
      </c>
      <c r="E30" s="10" t="s">
        <v>9</v>
      </c>
      <c r="F30" s="10">
        <v>15</v>
      </c>
      <c r="G30" s="10">
        <v>14</v>
      </c>
      <c r="H30" s="12">
        <f>G30/F30</f>
        <v>0.93333333333333335</v>
      </c>
    </row>
    <row r="31" spans="1:8" x14ac:dyDescent="0.25">
      <c r="A31" s="9" t="s">
        <v>43</v>
      </c>
      <c r="B31" s="10">
        <v>3</v>
      </c>
      <c r="C31" s="11">
        <v>5150</v>
      </c>
      <c r="D31" s="11" t="s">
        <v>57</v>
      </c>
      <c r="E31" s="10" t="s">
        <v>9</v>
      </c>
      <c r="F31" s="10">
        <v>13</v>
      </c>
      <c r="G31" s="10">
        <v>12</v>
      </c>
      <c r="H31" s="12">
        <f>G31/F31</f>
        <v>0.92307692307692313</v>
      </c>
    </row>
    <row r="32" spans="1:8" x14ac:dyDescent="0.25">
      <c r="A32" s="9" t="s">
        <v>65</v>
      </c>
      <c r="B32" s="10">
        <v>3</v>
      </c>
      <c r="C32" s="11">
        <v>739100</v>
      </c>
      <c r="D32" s="11" t="s">
        <v>75</v>
      </c>
      <c r="E32" s="10" t="s">
        <v>9</v>
      </c>
      <c r="F32" s="10">
        <v>26</v>
      </c>
      <c r="G32" s="10">
        <v>24</v>
      </c>
      <c r="H32" s="12">
        <f>G32/F32</f>
        <v>0.92307692307692313</v>
      </c>
    </row>
    <row r="33" spans="1:8" x14ac:dyDescent="0.25">
      <c r="A33" s="9" t="s">
        <v>65</v>
      </c>
      <c r="B33" s="10">
        <v>1</v>
      </c>
      <c r="C33" s="11">
        <v>2612</v>
      </c>
      <c r="D33" s="11" t="s">
        <v>66</v>
      </c>
      <c r="E33" s="10" t="s">
        <v>9</v>
      </c>
      <c r="F33" s="10">
        <v>25</v>
      </c>
      <c r="G33" s="10">
        <v>23</v>
      </c>
      <c r="H33" s="12">
        <f>G33/F33</f>
        <v>0.92</v>
      </c>
    </row>
    <row r="34" spans="1:8" x14ac:dyDescent="0.25">
      <c r="A34" s="9" t="s">
        <v>7</v>
      </c>
      <c r="B34" s="10">
        <v>1</v>
      </c>
      <c r="C34" s="11">
        <v>5432945</v>
      </c>
      <c r="D34" s="11" t="s">
        <v>13</v>
      </c>
      <c r="E34" s="10" t="s">
        <v>9</v>
      </c>
      <c r="F34" s="10">
        <v>22</v>
      </c>
      <c r="G34" s="10">
        <v>20</v>
      </c>
      <c r="H34" s="12">
        <f>G34/F34</f>
        <v>0.90909090909090906</v>
      </c>
    </row>
    <row r="35" spans="1:8" x14ac:dyDescent="0.25">
      <c r="A35" s="9" t="s">
        <v>24</v>
      </c>
      <c r="B35" s="10">
        <v>3</v>
      </c>
      <c r="C35" s="11">
        <v>1227778</v>
      </c>
      <c r="D35" s="11" t="s">
        <v>36</v>
      </c>
      <c r="E35" s="10" t="s">
        <v>9</v>
      </c>
      <c r="F35" s="10">
        <v>21</v>
      </c>
      <c r="G35" s="10">
        <v>19</v>
      </c>
      <c r="H35" s="12">
        <f>G35/F35</f>
        <v>0.90476190476190477</v>
      </c>
    </row>
    <row r="36" spans="1:8" x14ac:dyDescent="0.25">
      <c r="A36" s="9" t="s">
        <v>7</v>
      </c>
      <c r="B36" s="10">
        <v>1</v>
      </c>
      <c r="C36" s="11">
        <v>4211622</v>
      </c>
      <c r="D36" s="11" t="s">
        <v>12</v>
      </c>
      <c r="E36" s="10" t="s">
        <v>9</v>
      </c>
      <c r="F36" s="10">
        <v>20</v>
      </c>
      <c r="G36" s="10">
        <v>18</v>
      </c>
      <c r="H36" s="12">
        <f>G36/F36</f>
        <v>0.9</v>
      </c>
    </row>
    <row r="37" spans="1:8" x14ac:dyDescent="0.25">
      <c r="A37" s="9" t="s">
        <v>24</v>
      </c>
      <c r="B37" s="10">
        <v>1</v>
      </c>
      <c r="C37" s="11">
        <v>3941552</v>
      </c>
      <c r="D37" s="11" t="s">
        <v>27</v>
      </c>
      <c r="E37" s="10" t="s">
        <v>9</v>
      </c>
      <c r="F37" s="10">
        <v>20</v>
      </c>
      <c r="G37" s="10">
        <v>18</v>
      </c>
      <c r="H37" s="12">
        <f>G37/F37</f>
        <v>0.9</v>
      </c>
    </row>
    <row r="38" spans="1:8" ht="15.75" thickBot="1" x14ac:dyDescent="0.3">
      <c r="A38" s="17" t="s">
        <v>130</v>
      </c>
      <c r="B38" s="18">
        <v>2</v>
      </c>
      <c r="C38" s="19">
        <v>5857</v>
      </c>
      <c r="D38" s="19" t="s">
        <v>136</v>
      </c>
      <c r="E38" s="18" t="s">
        <v>9</v>
      </c>
      <c r="F38" s="18">
        <v>30</v>
      </c>
      <c r="G38" s="18">
        <v>27</v>
      </c>
      <c r="H38" s="20">
        <f>G38/F38</f>
        <v>0.9</v>
      </c>
    </row>
    <row r="39" spans="1:8" x14ac:dyDescent="0.25">
      <c r="A39" s="2" t="s">
        <v>102</v>
      </c>
      <c r="B39" s="2">
        <v>1</v>
      </c>
      <c r="C39">
        <v>3281</v>
      </c>
      <c r="D39" t="s">
        <v>104</v>
      </c>
      <c r="E39" s="2" t="s">
        <v>9</v>
      </c>
      <c r="F39" s="2">
        <v>18</v>
      </c>
      <c r="G39" s="2">
        <v>16</v>
      </c>
      <c r="H39" s="3">
        <f>G39/F39</f>
        <v>0.88888888888888884</v>
      </c>
    </row>
    <row r="40" spans="1:8" x14ac:dyDescent="0.25">
      <c r="A40" s="2" t="s">
        <v>102</v>
      </c>
      <c r="B40" s="2">
        <v>2</v>
      </c>
      <c r="C40">
        <v>5454</v>
      </c>
      <c r="D40" t="s">
        <v>108</v>
      </c>
      <c r="E40" s="2" t="s">
        <v>9</v>
      </c>
      <c r="F40" s="2">
        <v>9</v>
      </c>
      <c r="G40" s="2">
        <v>8</v>
      </c>
      <c r="H40" s="3">
        <f>G40/F40</f>
        <v>0.88888888888888884</v>
      </c>
    </row>
    <row r="41" spans="1:8" x14ac:dyDescent="0.25">
      <c r="A41" s="2" t="s">
        <v>130</v>
      </c>
      <c r="B41" s="2">
        <v>3</v>
      </c>
      <c r="C41">
        <v>6173</v>
      </c>
      <c r="D41" t="s">
        <v>142</v>
      </c>
      <c r="E41" s="2" t="s">
        <v>9</v>
      </c>
      <c r="F41" s="2">
        <v>18</v>
      </c>
      <c r="G41" s="2">
        <v>16</v>
      </c>
      <c r="H41" s="3">
        <f>G41/F41</f>
        <v>0.88888888888888884</v>
      </c>
    </row>
    <row r="42" spans="1:8" x14ac:dyDescent="0.25">
      <c r="A42" s="2" t="s">
        <v>65</v>
      </c>
      <c r="B42" s="2">
        <v>2</v>
      </c>
      <c r="C42">
        <v>3589328</v>
      </c>
      <c r="D42" t="s">
        <v>72</v>
      </c>
      <c r="E42" s="2" t="s">
        <v>9</v>
      </c>
      <c r="F42" s="2">
        <v>40</v>
      </c>
      <c r="G42" s="2">
        <v>35</v>
      </c>
      <c r="H42" s="3">
        <f>G42/F42</f>
        <v>0.875</v>
      </c>
    </row>
    <row r="43" spans="1:8" x14ac:dyDescent="0.25">
      <c r="A43" s="2" t="s">
        <v>24</v>
      </c>
      <c r="B43" s="2">
        <v>1</v>
      </c>
      <c r="C43">
        <v>7833</v>
      </c>
      <c r="D43" t="s">
        <v>25</v>
      </c>
      <c r="E43" s="2" t="s">
        <v>9</v>
      </c>
      <c r="F43" s="2">
        <v>23</v>
      </c>
      <c r="G43" s="2">
        <v>20</v>
      </c>
      <c r="H43" s="3">
        <f>G43/F43</f>
        <v>0.86956521739130432</v>
      </c>
    </row>
    <row r="44" spans="1:8" x14ac:dyDescent="0.25">
      <c r="A44" s="2" t="s">
        <v>43</v>
      </c>
      <c r="B44" s="2">
        <v>1</v>
      </c>
      <c r="C44">
        <v>3982114</v>
      </c>
      <c r="D44" t="s">
        <v>48</v>
      </c>
      <c r="E44" s="2" t="s">
        <v>9</v>
      </c>
      <c r="F44" s="2">
        <v>14</v>
      </c>
      <c r="G44" s="2">
        <v>12</v>
      </c>
      <c r="H44" s="3">
        <f>G44/F44</f>
        <v>0.8571428571428571</v>
      </c>
    </row>
    <row r="45" spans="1:8" x14ac:dyDescent="0.25">
      <c r="A45" s="2" t="s">
        <v>130</v>
      </c>
      <c r="B45" s="2">
        <v>1</v>
      </c>
      <c r="C45">
        <v>1559</v>
      </c>
      <c r="D45" t="s">
        <v>132</v>
      </c>
      <c r="E45" s="2" t="s">
        <v>9</v>
      </c>
      <c r="F45" s="2">
        <v>14</v>
      </c>
      <c r="G45" s="2">
        <v>12</v>
      </c>
      <c r="H45" s="3">
        <f>G45/F45</f>
        <v>0.8571428571428571</v>
      </c>
    </row>
    <row r="46" spans="1:8" x14ac:dyDescent="0.25">
      <c r="A46" s="2" t="s">
        <v>24</v>
      </c>
      <c r="B46" s="2">
        <v>3</v>
      </c>
      <c r="C46">
        <v>3963860</v>
      </c>
      <c r="D46" t="s">
        <v>37</v>
      </c>
      <c r="E46" s="2" t="s">
        <v>9</v>
      </c>
      <c r="F46" s="2">
        <v>33</v>
      </c>
      <c r="G46" s="2">
        <v>28</v>
      </c>
      <c r="H46" s="3">
        <f>G46/F46</f>
        <v>0.84848484848484851</v>
      </c>
    </row>
    <row r="47" spans="1:8" x14ac:dyDescent="0.25">
      <c r="A47" s="2" t="s">
        <v>83</v>
      </c>
      <c r="B47" s="2">
        <v>2</v>
      </c>
      <c r="C47">
        <v>7589</v>
      </c>
      <c r="D47" t="s">
        <v>94</v>
      </c>
      <c r="E47" s="2" t="s">
        <v>9</v>
      </c>
      <c r="F47" s="2">
        <v>13</v>
      </c>
      <c r="G47" s="2">
        <v>11</v>
      </c>
      <c r="H47" s="3">
        <f>G47/F47</f>
        <v>0.84615384615384615</v>
      </c>
    </row>
    <row r="48" spans="1:8" x14ac:dyDescent="0.25">
      <c r="A48" s="2" t="s">
        <v>7</v>
      </c>
      <c r="B48" s="2">
        <v>2</v>
      </c>
      <c r="C48">
        <v>5523418</v>
      </c>
      <c r="D48" t="s">
        <v>17</v>
      </c>
      <c r="E48" s="2" t="s">
        <v>9</v>
      </c>
      <c r="F48" s="2">
        <v>19</v>
      </c>
      <c r="G48" s="2">
        <v>16</v>
      </c>
      <c r="H48" s="3">
        <f>G48/F48</f>
        <v>0.84210526315789469</v>
      </c>
    </row>
    <row r="49" spans="1:8" x14ac:dyDescent="0.25">
      <c r="A49" s="2" t="s">
        <v>7</v>
      </c>
      <c r="B49" s="2">
        <v>3</v>
      </c>
      <c r="C49">
        <v>1295732</v>
      </c>
      <c r="D49" t="s">
        <v>21</v>
      </c>
      <c r="E49" s="2" t="s">
        <v>9</v>
      </c>
      <c r="F49" s="2">
        <v>22</v>
      </c>
      <c r="G49" s="2">
        <v>18</v>
      </c>
      <c r="H49" s="3">
        <f>G49/F49</f>
        <v>0.81818181818181823</v>
      </c>
    </row>
    <row r="50" spans="1:8" x14ac:dyDescent="0.25">
      <c r="A50" s="2" t="s">
        <v>43</v>
      </c>
      <c r="B50" s="2">
        <v>3</v>
      </c>
      <c r="C50">
        <v>2953</v>
      </c>
      <c r="D50" t="s">
        <v>56</v>
      </c>
      <c r="E50" s="2" t="s">
        <v>9</v>
      </c>
      <c r="F50" s="2">
        <v>11</v>
      </c>
      <c r="G50" s="2">
        <v>9</v>
      </c>
      <c r="H50" s="3">
        <f>G50/F50</f>
        <v>0.81818181818181823</v>
      </c>
    </row>
    <row r="51" spans="1:8" x14ac:dyDescent="0.25">
      <c r="A51" s="2" t="s">
        <v>117</v>
      </c>
      <c r="B51" s="2">
        <v>1</v>
      </c>
      <c r="C51">
        <v>9304</v>
      </c>
      <c r="D51" t="s">
        <v>119</v>
      </c>
      <c r="E51" s="2" t="s">
        <v>9</v>
      </c>
      <c r="F51" s="2">
        <v>11</v>
      </c>
      <c r="G51" s="2">
        <v>9</v>
      </c>
      <c r="H51" s="3">
        <f>G51/F51</f>
        <v>0.81818181818181823</v>
      </c>
    </row>
    <row r="52" spans="1:8" x14ac:dyDescent="0.25">
      <c r="A52" s="2" t="s">
        <v>117</v>
      </c>
      <c r="B52" s="2">
        <v>3</v>
      </c>
      <c r="C52">
        <v>3951105</v>
      </c>
      <c r="D52" t="s">
        <v>128</v>
      </c>
      <c r="E52" s="2" t="s">
        <v>9</v>
      </c>
      <c r="F52" s="2">
        <v>22</v>
      </c>
      <c r="G52" s="2">
        <v>18</v>
      </c>
      <c r="H52" s="3">
        <f>G52/F52</f>
        <v>0.81818181818181823</v>
      </c>
    </row>
    <row r="53" spans="1:8" x14ac:dyDescent="0.25">
      <c r="A53" s="2" t="s">
        <v>130</v>
      </c>
      <c r="B53" s="2">
        <v>2</v>
      </c>
      <c r="C53">
        <v>1009891</v>
      </c>
      <c r="D53" t="s">
        <v>139</v>
      </c>
      <c r="E53" s="2" t="s">
        <v>9</v>
      </c>
      <c r="F53" s="2">
        <v>11</v>
      </c>
      <c r="G53" s="2">
        <v>9</v>
      </c>
      <c r="H53" s="3">
        <f>G53/F53</f>
        <v>0.81818181818181823</v>
      </c>
    </row>
    <row r="54" spans="1:8" x14ac:dyDescent="0.25">
      <c r="A54" s="2" t="s">
        <v>43</v>
      </c>
      <c r="B54" s="2">
        <v>1</v>
      </c>
      <c r="C54">
        <v>1159</v>
      </c>
      <c r="D54" t="s">
        <v>44</v>
      </c>
      <c r="E54" s="2" t="s">
        <v>9</v>
      </c>
      <c r="F54" s="2">
        <v>21</v>
      </c>
      <c r="G54" s="2">
        <v>17</v>
      </c>
      <c r="H54" s="3">
        <f>G54/F54</f>
        <v>0.80952380952380953</v>
      </c>
    </row>
    <row r="55" spans="1:8" x14ac:dyDescent="0.25">
      <c r="A55" s="2" t="s">
        <v>43</v>
      </c>
      <c r="B55" s="2">
        <v>4</v>
      </c>
      <c r="C55">
        <v>2925829</v>
      </c>
      <c r="D55" t="s">
        <v>63</v>
      </c>
      <c r="E55" s="2" t="s">
        <v>9</v>
      </c>
      <c r="F55" s="2">
        <v>10</v>
      </c>
      <c r="G55" s="2">
        <v>8</v>
      </c>
      <c r="H55" s="3">
        <f>G55/F55</f>
        <v>0.8</v>
      </c>
    </row>
    <row r="56" spans="1:8" x14ac:dyDescent="0.25">
      <c r="A56" s="2" t="s">
        <v>65</v>
      </c>
      <c r="B56" s="2">
        <v>2</v>
      </c>
      <c r="C56">
        <v>1533242</v>
      </c>
      <c r="D56" t="s">
        <v>71</v>
      </c>
      <c r="E56" s="2" t="s">
        <v>9</v>
      </c>
      <c r="F56" s="2">
        <v>10</v>
      </c>
      <c r="G56" s="2">
        <v>8</v>
      </c>
      <c r="H56" s="3">
        <f>G56/F56</f>
        <v>0.8</v>
      </c>
    </row>
    <row r="57" spans="1:8" x14ac:dyDescent="0.25">
      <c r="A57" s="2" t="s">
        <v>83</v>
      </c>
      <c r="B57" s="2">
        <v>2</v>
      </c>
      <c r="C57">
        <v>2533</v>
      </c>
      <c r="D57" t="s">
        <v>93</v>
      </c>
      <c r="E57" s="2" t="s">
        <v>9</v>
      </c>
      <c r="F57" s="2">
        <v>20</v>
      </c>
      <c r="G57" s="2">
        <v>16</v>
      </c>
      <c r="H57" s="3">
        <f>G57/F57</f>
        <v>0.8</v>
      </c>
    </row>
    <row r="58" spans="1:8" x14ac:dyDescent="0.25">
      <c r="A58" s="2" t="s">
        <v>102</v>
      </c>
      <c r="B58" s="2">
        <v>1</v>
      </c>
      <c r="C58">
        <v>2602</v>
      </c>
      <c r="D58" t="s">
        <v>103</v>
      </c>
      <c r="E58" s="2" t="s">
        <v>9</v>
      </c>
      <c r="F58" s="2">
        <v>10</v>
      </c>
      <c r="G58" s="2">
        <v>8</v>
      </c>
      <c r="H58" s="3">
        <f>G58/F58</f>
        <v>0.8</v>
      </c>
    </row>
    <row r="59" spans="1:8" x14ac:dyDescent="0.25">
      <c r="A59" s="2" t="s">
        <v>117</v>
      </c>
      <c r="B59" s="2">
        <v>3</v>
      </c>
      <c r="C59">
        <v>3834</v>
      </c>
      <c r="D59" t="s">
        <v>126</v>
      </c>
      <c r="E59" s="2" t="s">
        <v>9</v>
      </c>
      <c r="F59" s="2">
        <v>15</v>
      </c>
      <c r="G59" s="2">
        <v>12</v>
      </c>
      <c r="H59" s="3">
        <f>G59/F59</f>
        <v>0.8</v>
      </c>
    </row>
    <row r="60" spans="1:8" x14ac:dyDescent="0.25">
      <c r="A60" s="2" t="s">
        <v>130</v>
      </c>
      <c r="B60" s="2">
        <v>2</v>
      </c>
      <c r="C60">
        <v>8852</v>
      </c>
      <c r="D60" t="s">
        <v>138</v>
      </c>
      <c r="E60" s="2" t="s">
        <v>9</v>
      </c>
      <c r="F60" s="2">
        <v>10</v>
      </c>
      <c r="G60" s="2">
        <v>8</v>
      </c>
      <c r="H60" s="3">
        <f>G60/F60</f>
        <v>0.8</v>
      </c>
    </row>
    <row r="61" spans="1:8" x14ac:dyDescent="0.25">
      <c r="A61" s="2" t="s">
        <v>43</v>
      </c>
      <c r="B61" s="2">
        <v>1</v>
      </c>
      <c r="C61">
        <v>1457</v>
      </c>
      <c r="D61" t="s">
        <v>45</v>
      </c>
      <c r="E61" s="2" t="s">
        <v>9</v>
      </c>
      <c r="F61" s="2">
        <v>14</v>
      </c>
      <c r="G61" s="2">
        <v>11</v>
      </c>
      <c r="H61" s="3">
        <f>G61/F61</f>
        <v>0.7857142857142857</v>
      </c>
    </row>
    <row r="62" spans="1:8" x14ac:dyDescent="0.25">
      <c r="A62" s="2" t="s">
        <v>24</v>
      </c>
      <c r="B62" s="2">
        <v>4</v>
      </c>
      <c r="C62">
        <v>739102</v>
      </c>
      <c r="D62" t="s">
        <v>40</v>
      </c>
      <c r="E62" s="2" t="s">
        <v>9</v>
      </c>
      <c r="F62" s="2">
        <v>9</v>
      </c>
      <c r="G62" s="2">
        <v>7</v>
      </c>
      <c r="H62" s="3">
        <f>G62/F62</f>
        <v>0.77777777777777779</v>
      </c>
    </row>
    <row r="63" spans="1:8" x14ac:dyDescent="0.25">
      <c r="A63" s="2" t="s">
        <v>83</v>
      </c>
      <c r="B63" s="2">
        <v>3</v>
      </c>
      <c r="C63">
        <v>1138028</v>
      </c>
      <c r="D63" t="s">
        <v>99</v>
      </c>
      <c r="E63" s="2" t="s">
        <v>9</v>
      </c>
      <c r="F63" s="2">
        <v>18</v>
      </c>
      <c r="G63" s="2">
        <v>14</v>
      </c>
      <c r="H63" s="3">
        <f>G63/F63</f>
        <v>0.77777777777777779</v>
      </c>
    </row>
    <row r="64" spans="1:8" x14ac:dyDescent="0.25">
      <c r="A64" s="2" t="s">
        <v>24</v>
      </c>
      <c r="B64" s="2">
        <v>2</v>
      </c>
      <c r="C64">
        <v>4046</v>
      </c>
      <c r="D64" t="s">
        <v>31</v>
      </c>
      <c r="E64" s="2" t="s">
        <v>9</v>
      </c>
      <c r="F64" s="2">
        <v>13</v>
      </c>
      <c r="G64" s="2">
        <v>10</v>
      </c>
      <c r="H64" s="3">
        <f>G64/F64</f>
        <v>0.76923076923076927</v>
      </c>
    </row>
    <row r="65" spans="1:8" x14ac:dyDescent="0.25">
      <c r="A65" s="2" t="s">
        <v>24</v>
      </c>
      <c r="B65" s="2">
        <v>2</v>
      </c>
      <c r="C65">
        <v>4685198</v>
      </c>
      <c r="D65" t="s">
        <v>34</v>
      </c>
      <c r="E65" s="2" t="s">
        <v>9</v>
      </c>
      <c r="F65" s="2">
        <v>13</v>
      </c>
      <c r="G65" s="2">
        <v>10</v>
      </c>
      <c r="H65" s="3">
        <f>G65/F65</f>
        <v>0.76923076923076927</v>
      </c>
    </row>
    <row r="66" spans="1:8" x14ac:dyDescent="0.25">
      <c r="A66" s="2" t="s">
        <v>65</v>
      </c>
      <c r="B66" s="2">
        <v>3</v>
      </c>
      <c r="C66">
        <v>2240275</v>
      </c>
      <c r="D66" t="s">
        <v>77</v>
      </c>
      <c r="E66" s="2" t="s">
        <v>9</v>
      </c>
      <c r="F66" s="2">
        <v>13</v>
      </c>
      <c r="G66" s="2">
        <v>10</v>
      </c>
      <c r="H66" s="3">
        <f>G66/F66</f>
        <v>0.76923076923076927</v>
      </c>
    </row>
    <row r="67" spans="1:8" x14ac:dyDescent="0.25">
      <c r="A67" s="2" t="s">
        <v>24</v>
      </c>
      <c r="B67" s="2">
        <v>1</v>
      </c>
      <c r="C67">
        <v>1529586</v>
      </c>
      <c r="D67" t="s">
        <v>26</v>
      </c>
      <c r="E67" s="2" t="s">
        <v>9</v>
      </c>
      <c r="F67" s="2">
        <v>20</v>
      </c>
      <c r="G67" s="2">
        <v>15</v>
      </c>
      <c r="H67" s="3">
        <f>G67/F67</f>
        <v>0.75</v>
      </c>
    </row>
    <row r="68" spans="1:8" x14ac:dyDescent="0.25">
      <c r="A68" s="2" t="s">
        <v>43</v>
      </c>
      <c r="B68" s="2">
        <v>2</v>
      </c>
      <c r="C68">
        <v>1521807</v>
      </c>
      <c r="D68" t="s">
        <v>52</v>
      </c>
      <c r="E68" s="2" t="s">
        <v>9</v>
      </c>
      <c r="F68" s="2">
        <v>8</v>
      </c>
      <c r="G68" s="2">
        <v>6</v>
      </c>
      <c r="H68" s="3">
        <f>G68/F68</f>
        <v>0.75</v>
      </c>
    </row>
    <row r="69" spans="1:8" x14ac:dyDescent="0.25">
      <c r="A69" s="2" t="s">
        <v>7</v>
      </c>
      <c r="B69" s="2">
        <v>2</v>
      </c>
      <c r="C69">
        <v>4456966</v>
      </c>
      <c r="D69" t="s">
        <v>16</v>
      </c>
      <c r="E69" s="2" t="s">
        <v>9</v>
      </c>
      <c r="F69" s="2">
        <v>35</v>
      </c>
      <c r="G69" s="2">
        <v>26</v>
      </c>
      <c r="H69" s="3">
        <f>G69/F69</f>
        <v>0.74285714285714288</v>
      </c>
    </row>
    <row r="70" spans="1:8" x14ac:dyDescent="0.25">
      <c r="A70" s="2" t="s">
        <v>83</v>
      </c>
      <c r="B70" s="2">
        <v>3</v>
      </c>
      <c r="C70">
        <v>1214450</v>
      </c>
      <c r="D70" t="s">
        <v>100</v>
      </c>
      <c r="E70" s="2" t="s">
        <v>9</v>
      </c>
      <c r="F70" s="2">
        <v>23</v>
      </c>
      <c r="G70" s="2">
        <v>17</v>
      </c>
      <c r="H70" s="3">
        <f>G70/F70</f>
        <v>0.73913043478260865</v>
      </c>
    </row>
    <row r="71" spans="1:8" x14ac:dyDescent="0.25">
      <c r="A71" s="2" t="s">
        <v>24</v>
      </c>
      <c r="B71" s="2">
        <v>4</v>
      </c>
      <c r="C71">
        <v>4955</v>
      </c>
      <c r="D71" t="s">
        <v>39</v>
      </c>
      <c r="E71" s="2" t="s">
        <v>9</v>
      </c>
      <c r="F71" s="2">
        <v>38</v>
      </c>
      <c r="G71" s="2">
        <v>28</v>
      </c>
      <c r="H71" s="3">
        <f>G71/F71</f>
        <v>0.73684210526315785</v>
      </c>
    </row>
    <row r="72" spans="1:8" x14ac:dyDescent="0.25">
      <c r="A72" s="2" t="s">
        <v>83</v>
      </c>
      <c r="B72" s="2">
        <v>1</v>
      </c>
      <c r="C72">
        <v>1816</v>
      </c>
      <c r="D72" t="s">
        <v>85</v>
      </c>
      <c r="E72" s="2" t="s">
        <v>9</v>
      </c>
      <c r="F72" s="2">
        <v>19</v>
      </c>
      <c r="G72" s="2">
        <v>14</v>
      </c>
      <c r="H72" s="3">
        <f>G72/F72</f>
        <v>0.73684210526315785</v>
      </c>
    </row>
    <row r="73" spans="1:8" x14ac:dyDescent="0.25">
      <c r="A73" s="2" t="s">
        <v>117</v>
      </c>
      <c r="B73" s="2">
        <v>1</v>
      </c>
      <c r="C73">
        <v>1484661</v>
      </c>
      <c r="D73" t="s">
        <v>121</v>
      </c>
      <c r="E73" s="2" t="s">
        <v>9</v>
      </c>
      <c r="F73" s="2">
        <v>19</v>
      </c>
      <c r="G73" s="2">
        <v>14</v>
      </c>
      <c r="H73" s="3">
        <f>G73/F73</f>
        <v>0.73684210526315785</v>
      </c>
    </row>
    <row r="74" spans="1:8" x14ac:dyDescent="0.25">
      <c r="A74" s="2" t="s">
        <v>43</v>
      </c>
      <c r="B74" s="2">
        <v>4</v>
      </c>
      <c r="C74">
        <v>3075063</v>
      </c>
      <c r="D74" t="s">
        <v>64</v>
      </c>
      <c r="E74" s="2" t="s">
        <v>9</v>
      </c>
      <c r="F74" s="2">
        <v>11</v>
      </c>
      <c r="G74" s="2">
        <v>8</v>
      </c>
      <c r="H74" s="3">
        <f>G74/F74</f>
        <v>0.72727272727272729</v>
      </c>
    </row>
    <row r="75" spans="1:8" x14ac:dyDescent="0.25">
      <c r="A75" s="2" t="s">
        <v>83</v>
      </c>
      <c r="B75" s="2">
        <v>3</v>
      </c>
      <c r="C75">
        <v>7567</v>
      </c>
      <c r="D75" t="s">
        <v>98</v>
      </c>
      <c r="E75" s="2" t="s">
        <v>9</v>
      </c>
      <c r="F75" s="2">
        <v>11</v>
      </c>
      <c r="G75" s="2">
        <v>8</v>
      </c>
      <c r="H75" s="3">
        <f>G75/F75</f>
        <v>0.72727272727272729</v>
      </c>
    </row>
    <row r="76" spans="1:8" x14ac:dyDescent="0.25">
      <c r="A76" s="2" t="s">
        <v>24</v>
      </c>
      <c r="B76" s="2">
        <v>3</v>
      </c>
      <c r="C76">
        <v>834</v>
      </c>
      <c r="D76" t="s">
        <v>35</v>
      </c>
      <c r="E76" s="2" t="s">
        <v>9</v>
      </c>
      <c r="F76" s="2">
        <v>18</v>
      </c>
      <c r="G76" s="2">
        <v>13</v>
      </c>
      <c r="H76" s="3">
        <f>G76/F76</f>
        <v>0.72222222222222221</v>
      </c>
    </row>
    <row r="77" spans="1:8" x14ac:dyDescent="0.25">
      <c r="A77" s="2" t="s">
        <v>130</v>
      </c>
      <c r="B77" s="2">
        <v>3</v>
      </c>
      <c r="C77">
        <v>9465</v>
      </c>
      <c r="D77" t="s">
        <v>143</v>
      </c>
      <c r="E77" s="2" t="s">
        <v>9</v>
      </c>
      <c r="F77" s="2">
        <v>18</v>
      </c>
      <c r="G77" s="2">
        <v>13</v>
      </c>
      <c r="H77" s="3">
        <f>G77/F77</f>
        <v>0.72222222222222221</v>
      </c>
    </row>
    <row r="78" spans="1:8" x14ac:dyDescent="0.25">
      <c r="A78" s="2" t="s">
        <v>65</v>
      </c>
      <c r="B78" s="2">
        <v>4</v>
      </c>
      <c r="C78">
        <v>3891</v>
      </c>
      <c r="D78" t="s">
        <v>79</v>
      </c>
      <c r="E78" s="2" t="s">
        <v>9</v>
      </c>
      <c r="F78" s="2">
        <v>25</v>
      </c>
      <c r="G78" s="2">
        <v>18</v>
      </c>
      <c r="H78" s="3">
        <f>G78/F78</f>
        <v>0.72</v>
      </c>
    </row>
    <row r="79" spans="1:8" x14ac:dyDescent="0.25">
      <c r="A79" s="2" t="s">
        <v>43</v>
      </c>
      <c r="B79" s="2">
        <v>2</v>
      </c>
      <c r="C79">
        <v>4940</v>
      </c>
      <c r="D79" t="s">
        <v>51</v>
      </c>
      <c r="E79" s="2" t="s">
        <v>9</v>
      </c>
      <c r="F79" s="2">
        <v>14</v>
      </c>
      <c r="G79" s="2">
        <v>10</v>
      </c>
      <c r="H79" s="3">
        <f>G79/F79</f>
        <v>0.7142857142857143</v>
      </c>
    </row>
    <row r="80" spans="1:8" x14ac:dyDescent="0.25">
      <c r="A80" s="2" t="s">
        <v>65</v>
      </c>
      <c r="B80" s="2">
        <v>3</v>
      </c>
      <c r="C80">
        <v>4719944</v>
      </c>
      <c r="D80" t="s">
        <v>78</v>
      </c>
      <c r="E80" s="2" t="s">
        <v>9</v>
      </c>
      <c r="F80" s="2">
        <v>28</v>
      </c>
      <c r="G80" s="2">
        <v>20</v>
      </c>
      <c r="H80" s="3">
        <f>G80/F80</f>
        <v>0.7142857142857143</v>
      </c>
    </row>
    <row r="81" spans="1:8" x14ac:dyDescent="0.25">
      <c r="A81" s="2" t="s">
        <v>65</v>
      </c>
      <c r="B81" s="2">
        <v>4</v>
      </c>
      <c r="C81">
        <v>1490260</v>
      </c>
      <c r="D81" t="s">
        <v>81</v>
      </c>
      <c r="E81" s="2" t="s">
        <v>9</v>
      </c>
      <c r="F81" s="2">
        <v>21</v>
      </c>
      <c r="G81" s="2">
        <v>15</v>
      </c>
      <c r="H81" s="3">
        <f>G81/F81</f>
        <v>0.7142857142857143</v>
      </c>
    </row>
    <row r="82" spans="1:8" x14ac:dyDescent="0.25">
      <c r="A82" s="2" t="s">
        <v>102</v>
      </c>
      <c r="B82" s="2">
        <v>2</v>
      </c>
      <c r="C82">
        <v>481</v>
      </c>
      <c r="D82" t="s">
        <v>107</v>
      </c>
      <c r="E82" s="2" t="s">
        <v>9</v>
      </c>
      <c r="F82" s="2">
        <v>21</v>
      </c>
      <c r="G82" s="2">
        <v>15</v>
      </c>
      <c r="H82" s="3">
        <f>G82/F82</f>
        <v>0.7142857142857143</v>
      </c>
    </row>
    <row r="83" spans="1:8" x14ac:dyDescent="0.25">
      <c r="A83" s="2" t="s">
        <v>117</v>
      </c>
      <c r="B83" s="2">
        <v>2</v>
      </c>
      <c r="C83">
        <v>748800</v>
      </c>
      <c r="D83" t="s">
        <v>125</v>
      </c>
      <c r="E83" s="2" t="s">
        <v>9</v>
      </c>
      <c r="F83" s="2">
        <v>14</v>
      </c>
      <c r="G83" s="2">
        <v>10</v>
      </c>
      <c r="H83" s="3">
        <f>G83/F83</f>
        <v>0.7142857142857143</v>
      </c>
    </row>
    <row r="84" spans="1:8" x14ac:dyDescent="0.25">
      <c r="A84" s="2" t="s">
        <v>7</v>
      </c>
      <c r="B84" s="2">
        <v>2</v>
      </c>
      <c r="C84">
        <v>3210</v>
      </c>
      <c r="D84" t="s">
        <v>14</v>
      </c>
      <c r="E84" s="2" t="s">
        <v>9</v>
      </c>
      <c r="F84" s="2">
        <v>17</v>
      </c>
      <c r="G84" s="2">
        <v>12</v>
      </c>
      <c r="H84" s="3">
        <f>G84/F84</f>
        <v>0.70588235294117652</v>
      </c>
    </row>
    <row r="85" spans="1:8" x14ac:dyDescent="0.25">
      <c r="A85" s="2" t="s">
        <v>24</v>
      </c>
      <c r="B85" s="2">
        <v>2</v>
      </c>
      <c r="C85">
        <v>4425917</v>
      </c>
      <c r="D85" t="s">
        <v>33</v>
      </c>
      <c r="E85" s="2" t="s">
        <v>9</v>
      </c>
      <c r="F85" s="2">
        <v>27</v>
      </c>
      <c r="G85" s="2">
        <v>19</v>
      </c>
      <c r="H85" s="3">
        <f>G85/F85</f>
        <v>0.70370370370370372</v>
      </c>
    </row>
    <row r="86" spans="1:8" x14ac:dyDescent="0.25">
      <c r="A86" s="2" t="s">
        <v>65</v>
      </c>
      <c r="B86" s="2">
        <v>1</v>
      </c>
      <c r="C86">
        <v>5163168</v>
      </c>
      <c r="D86" t="s">
        <v>69</v>
      </c>
      <c r="E86" s="2" t="s">
        <v>9</v>
      </c>
      <c r="F86" s="2">
        <v>10</v>
      </c>
      <c r="G86" s="2">
        <v>7</v>
      </c>
      <c r="H86" s="3">
        <f>G86/F86</f>
        <v>0.7</v>
      </c>
    </row>
    <row r="87" spans="1:8" x14ac:dyDescent="0.25">
      <c r="A87" s="2" t="s">
        <v>24</v>
      </c>
      <c r="B87" s="2">
        <v>2</v>
      </c>
      <c r="C87">
        <v>1173</v>
      </c>
      <c r="D87" t="s">
        <v>30</v>
      </c>
      <c r="E87" s="2" t="s">
        <v>9</v>
      </c>
      <c r="F87" s="2">
        <v>33</v>
      </c>
      <c r="G87" s="2">
        <v>23</v>
      </c>
      <c r="H87" s="3">
        <f>G87/F87</f>
        <v>0.69696969696969702</v>
      </c>
    </row>
    <row r="88" spans="1:8" x14ac:dyDescent="0.25">
      <c r="A88" s="2" t="s">
        <v>130</v>
      </c>
      <c r="B88" s="2">
        <v>2</v>
      </c>
      <c r="C88">
        <v>2688189</v>
      </c>
      <c r="D88" t="s">
        <v>140</v>
      </c>
      <c r="E88" s="2" t="s">
        <v>9</v>
      </c>
      <c r="F88" s="2">
        <v>29</v>
      </c>
      <c r="G88" s="2">
        <v>20</v>
      </c>
      <c r="H88" s="3">
        <f>G88/F88</f>
        <v>0.68965517241379315</v>
      </c>
    </row>
    <row r="89" spans="1:8" x14ac:dyDescent="0.25">
      <c r="A89" s="2" t="s">
        <v>117</v>
      </c>
      <c r="B89" s="2">
        <v>2</v>
      </c>
      <c r="C89">
        <v>570</v>
      </c>
      <c r="D89" t="s">
        <v>122</v>
      </c>
      <c r="E89" s="2" t="s">
        <v>9</v>
      </c>
      <c r="F89" s="2">
        <v>22</v>
      </c>
      <c r="G89" s="2">
        <v>15</v>
      </c>
      <c r="H89" s="3">
        <f>G89/F89</f>
        <v>0.68181818181818177</v>
      </c>
    </row>
    <row r="90" spans="1:8" x14ac:dyDescent="0.25">
      <c r="A90" s="2" t="s">
        <v>7</v>
      </c>
      <c r="B90" s="2">
        <v>1</v>
      </c>
      <c r="C90">
        <v>1188276</v>
      </c>
      <c r="D90" t="s">
        <v>10</v>
      </c>
      <c r="E90" s="2" t="s">
        <v>9</v>
      </c>
      <c r="F90" s="2">
        <v>21</v>
      </c>
      <c r="G90" s="2">
        <v>14</v>
      </c>
      <c r="H90" s="3">
        <f>G90/F90</f>
        <v>0.66666666666666663</v>
      </c>
    </row>
    <row r="91" spans="1:8" x14ac:dyDescent="0.25">
      <c r="A91" s="2" t="s">
        <v>83</v>
      </c>
      <c r="B91" s="2">
        <v>1</v>
      </c>
      <c r="C91">
        <v>2342254</v>
      </c>
      <c r="D91" t="s">
        <v>88</v>
      </c>
      <c r="E91" s="2" t="s">
        <v>9</v>
      </c>
      <c r="F91" s="2">
        <v>15</v>
      </c>
      <c r="G91" s="2">
        <v>10</v>
      </c>
      <c r="H91" s="3">
        <f>G91/F91</f>
        <v>0.66666666666666663</v>
      </c>
    </row>
    <row r="92" spans="1:8" x14ac:dyDescent="0.25">
      <c r="A92" s="2" t="s">
        <v>117</v>
      </c>
      <c r="B92" s="2">
        <v>2</v>
      </c>
      <c r="C92">
        <v>6141</v>
      </c>
      <c r="D92" t="s">
        <v>124</v>
      </c>
      <c r="E92" s="2" t="s">
        <v>9</v>
      </c>
      <c r="F92" s="2">
        <v>15</v>
      </c>
      <c r="G92" s="2">
        <v>10</v>
      </c>
      <c r="H92" s="3">
        <f>G92/F92</f>
        <v>0.66666666666666663</v>
      </c>
    </row>
    <row r="93" spans="1:8" x14ac:dyDescent="0.25">
      <c r="A93" s="2" t="s">
        <v>130</v>
      </c>
      <c r="B93" s="2">
        <v>1</v>
      </c>
      <c r="C93">
        <v>2780</v>
      </c>
      <c r="D93" t="s">
        <v>133</v>
      </c>
      <c r="E93" s="2" t="s">
        <v>9</v>
      </c>
      <c r="F93" s="2">
        <v>32</v>
      </c>
      <c r="G93" s="2">
        <v>21</v>
      </c>
      <c r="H93" s="3">
        <f>G93/F93</f>
        <v>0.65625</v>
      </c>
    </row>
    <row r="94" spans="1:8" x14ac:dyDescent="0.25">
      <c r="A94" s="2" t="s">
        <v>102</v>
      </c>
      <c r="B94" s="2">
        <v>3</v>
      </c>
      <c r="C94">
        <v>5906494</v>
      </c>
      <c r="D94" t="s">
        <v>116</v>
      </c>
      <c r="E94" s="2" t="s">
        <v>9</v>
      </c>
      <c r="F94" s="2">
        <v>23</v>
      </c>
      <c r="G94" s="2">
        <v>15</v>
      </c>
      <c r="H94" s="3">
        <f>G94/F94</f>
        <v>0.65217391304347827</v>
      </c>
    </row>
    <row r="95" spans="1:8" x14ac:dyDescent="0.25">
      <c r="A95" s="2" t="s">
        <v>7</v>
      </c>
      <c r="B95" s="2">
        <v>3</v>
      </c>
      <c r="C95">
        <v>4278389</v>
      </c>
      <c r="D95" t="s">
        <v>23</v>
      </c>
      <c r="E95" s="2" t="s">
        <v>9</v>
      </c>
      <c r="F95" s="2">
        <v>20</v>
      </c>
      <c r="G95" s="2">
        <v>13</v>
      </c>
      <c r="H95" s="3">
        <f>G95/F95</f>
        <v>0.65</v>
      </c>
    </row>
    <row r="96" spans="1:8" x14ac:dyDescent="0.25">
      <c r="A96" s="2" t="s">
        <v>43</v>
      </c>
      <c r="B96" s="2">
        <v>2</v>
      </c>
      <c r="C96">
        <v>1366</v>
      </c>
      <c r="D96" t="s">
        <v>50</v>
      </c>
      <c r="E96" s="2" t="s">
        <v>9</v>
      </c>
      <c r="F96" s="2">
        <v>20</v>
      </c>
      <c r="G96" s="2">
        <v>13</v>
      </c>
      <c r="H96" s="3">
        <f>G96/F96</f>
        <v>0.65</v>
      </c>
    </row>
    <row r="97" spans="1:8" x14ac:dyDescent="0.25">
      <c r="A97" s="2" t="s">
        <v>117</v>
      </c>
      <c r="B97" s="2">
        <v>1</v>
      </c>
      <c r="C97">
        <v>782</v>
      </c>
      <c r="D97" t="s">
        <v>118</v>
      </c>
      <c r="E97" s="2" t="s">
        <v>9</v>
      </c>
      <c r="F97" s="2">
        <v>14</v>
      </c>
      <c r="G97" s="2">
        <v>9</v>
      </c>
      <c r="H97" s="3">
        <f>G97/F97</f>
        <v>0.6428571428571429</v>
      </c>
    </row>
    <row r="98" spans="1:8" x14ac:dyDescent="0.25">
      <c r="A98" s="2" t="s">
        <v>24</v>
      </c>
      <c r="B98" s="2">
        <v>3</v>
      </c>
      <c r="C98">
        <v>5611915</v>
      </c>
      <c r="D98" t="s">
        <v>38</v>
      </c>
      <c r="E98" s="2" t="s">
        <v>9</v>
      </c>
      <c r="F98" s="2">
        <v>22</v>
      </c>
      <c r="G98" s="2">
        <v>14</v>
      </c>
      <c r="H98" s="3">
        <f>G98/F98</f>
        <v>0.63636363636363635</v>
      </c>
    </row>
    <row r="99" spans="1:8" x14ac:dyDescent="0.25">
      <c r="A99" s="2" t="s">
        <v>102</v>
      </c>
      <c r="B99" s="2">
        <v>2</v>
      </c>
      <c r="C99">
        <v>1293995</v>
      </c>
      <c r="D99" t="s">
        <v>109</v>
      </c>
      <c r="E99" s="2" t="s">
        <v>9</v>
      </c>
      <c r="F99" s="2">
        <v>22</v>
      </c>
      <c r="G99" s="2">
        <v>14</v>
      </c>
      <c r="H99" s="3">
        <f>G99/F99</f>
        <v>0.63636363636363635</v>
      </c>
    </row>
    <row r="100" spans="1:8" x14ac:dyDescent="0.25">
      <c r="A100" s="2" t="s">
        <v>83</v>
      </c>
      <c r="B100" s="2">
        <v>2</v>
      </c>
      <c r="C100">
        <v>5421234</v>
      </c>
      <c r="D100" t="s">
        <v>96</v>
      </c>
      <c r="E100" s="2" t="s">
        <v>9</v>
      </c>
      <c r="F100" s="2">
        <v>19</v>
      </c>
      <c r="G100" s="2">
        <v>12</v>
      </c>
      <c r="H100" s="3">
        <f>G100/F100</f>
        <v>0.63157894736842102</v>
      </c>
    </row>
    <row r="101" spans="1:8" x14ac:dyDescent="0.25">
      <c r="A101" s="2" t="s">
        <v>102</v>
      </c>
      <c r="B101" s="2">
        <v>1</v>
      </c>
      <c r="C101">
        <v>5296</v>
      </c>
      <c r="D101" t="s">
        <v>105</v>
      </c>
      <c r="E101" s="2" t="s">
        <v>9</v>
      </c>
      <c r="F101" s="2">
        <v>19</v>
      </c>
      <c r="G101" s="2">
        <v>12</v>
      </c>
      <c r="H101" s="3">
        <f>G101/F101</f>
        <v>0.63157894736842102</v>
      </c>
    </row>
    <row r="102" spans="1:8" x14ac:dyDescent="0.25">
      <c r="A102" s="2" t="s">
        <v>43</v>
      </c>
      <c r="B102" s="2">
        <v>2</v>
      </c>
      <c r="C102">
        <v>173</v>
      </c>
      <c r="D102" t="s">
        <v>49</v>
      </c>
      <c r="E102" s="2" t="s">
        <v>9</v>
      </c>
      <c r="F102" s="2">
        <v>16</v>
      </c>
      <c r="G102" s="2">
        <v>10</v>
      </c>
      <c r="H102" s="3">
        <f>G102/F102</f>
        <v>0.625</v>
      </c>
    </row>
    <row r="103" spans="1:8" x14ac:dyDescent="0.25">
      <c r="A103" s="2" t="s">
        <v>102</v>
      </c>
      <c r="B103" s="2">
        <v>2</v>
      </c>
      <c r="C103">
        <v>5920662</v>
      </c>
      <c r="D103" t="s">
        <v>110</v>
      </c>
      <c r="E103" s="2" t="s">
        <v>9</v>
      </c>
      <c r="F103" s="2">
        <v>32</v>
      </c>
      <c r="G103" s="2">
        <v>20</v>
      </c>
      <c r="H103" s="3">
        <f>G103/F103</f>
        <v>0.625</v>
      </c>
    </row>
    <row r="104" spans="1:8" x14ac:dyDescent="0.25">
      <c r="A104" s="2" t="s">
        <v>130</v>
      </c>
      <c r="B104" s="2">
        <v>1</v>
      </c>
      <c r="C104">
        <v>411</v>
      </c>
      <c r="D104" t="s">
        <v>131</v>
      </c>
      <c r="E104" s="2" t="s">
        <v>9</v>
      </c>
      <c r="F104" s="2">
        <v>16</v>
      </c>
      <c r="G104" s="2">
        <v>10</v>
      </c>
      <c r="H104" s="3">
        <f>G104/F104</f>
        <v>0.625</v>
      </c>
    </row>
    <row r="105" spans="1:8" x14ac:dyDescent="0.25">
      <c r="A105" s="2" t="s">
        <v>102</v>
      </c>
      <c r="B105" s="2">
        <v>3</v>
      </c>
      <c r="C105">
        <v>790417</v>
      </c>
      <c r="D105" t="s">
        <v>114</v>
      </c>
      <c r="E105" s="2" t="s">
        <v>9</v>
      </c>
      <c r="F105" s="2">
        <v>13</v>
      </c>
      <c r="G105" s="2">
        <v>8</v>
      </c>
      <c r="H105" s="3">
        <f>G105/F105</f>
        <v>0.61538461538461542</v>
      </c>
    </row>
    <row r="106" spans="1:8" x14ac:dyDescent="0.25">
      <c r="A106" s="2" t="s">
        <v>7</v>
      </c>
      <c r="B106" s="2">
        <v>3</v>
      </c>
      <c r="C106">
        <v>5010</v>
      </c>
      <c r="D106" t="s">
        <v>19</v>
      </c>
      <c r="E106" s="2" t="s">
        <v>9</v>
      </c>
      <c r="F106" s="2">
        <v>15</v>
      </c>
      <c r="G106" s="2">
        <v>9</v>
      </c>
      <c r="H106" s="3">
        <f>G106/F106</f>
        <v>0.6</v>
      </c>
    </row>
    <row r="107" spans="1:8" x14ac:dyDescent="0.25">
      <c r="A107" s="2" t="s">
        <v>7</v>
      </c>
      <c r="B107" s="2">
        <v>3</v>
      </c>
      <c r="C107">
        <v>7029</v>
      </c>
      <c r="D107" t="s">
        <v>20</v>
      </c>
      <c r="E107" s="2" t="s">
        <v>9</v>
      </c>
      <c r="F107" s="2">
        <v>20</v>
      </c>
      <c r="G107" s="2">
        <v>12</v>
      </c>
      <c r="H107" s="3">
        <f>G107/F107</f>
        <v>0.6</v>
      </c>
    </row>
    <row r="108" spans="1:8" x14ac:dyDescent="0.25">
      <c r="A108" s="2" t="s">
        <v>102</v>
      </c>
      <c r="B108" s="2">
        <v>1</v>
      </c>
      <c r="C108">
        <v>3253329</v>
      </c>
      <c r="D108" t="s">
        <v>106</v>
      </c>
      <c r="E108" s="2" t="s">
        <v>9</v>
      </c>
      <c r="F108" s="2">
        <v>15</v>
      </c>
      <c r="G108" s="2">
        <v>9</v>
      </c>
      <c r="H108" s="3">
        <f>G108/F108</f>
        <v>0.6</v>
      </c>
    </row>
    <row r="109" spans="1:8" x14ac:dyDescent="0.25">
      <c r="A109" s="2" t="s">
        <v>117</v>
      </c>
      <c r="B109" s="2">
        <v>1</v>
      </c>
      <c r="C109">
        <v>1216487</v>
      </c>
      <c r="D109" t="s">
        <v>120</v>
      </c>
      <c r="E109" s="2" t="s">
        <v>9</v>
      </c>
      <c r="F109" s="2">
        <v>15</v>
      </c>
      <c r="G109" s="2">
        <v>9</v>
      </c>
      <c r="H109" s="3">
        <f>G109/F109</f>
        <v>0.6</v>
      </c>
    </row>
    <row r="110" spans="1:8" x14ac:dyDescent="0.25">
      <c r="A110" s="2" t="s">
        <v>130</v>
      </c>
      <c r="B110" s="2">
        <v>2</v>
      </c>
      <c r="C110">
        <v>8542</v>
      </c>
      <c r="D110" t="s">
        <v>137</v>
      </c>
      <c r="E110" s="2" t="s">
        <v>9</v>
      </c>
      <c r="F110" s="2">
        <v>10</v>
      </c>
      <c r="G110" s="2">
        <v>6</v>
      </c>
      <c r="H110" s="3">
        <f>G110/F110</f>
        <v>0.6</v>
      </c>
    </row>
    <row r="111" spans="1:8" x14ac:dyDescent="0.25">
      <c r="A111" s="2" t="s">
        <v>102</v>
      </c>
      <c r="B111" s="2">
        <v>3</v>
      </c>
      <c r="C111">
        <v>1498402</v>
      </c>
      <c r="D111" t="s">
        <v>115</v>
      </c>
      <c r="E111" s="2" t="s">
        <v>9</v>
      </c>
      <c r="F111" s="2">
        <v>22</v>
      </c>
      <c r="G111" s="2">
        <v>13</v>
      </c>
      <c r="H111" s="3">
        <f>G111/F111</f>
        <v>0.59090909090909094</v>
      </c>
    </row>
    <row r="112" spans="1:8" x14ac:dyDescent="0.25">
      <c r="A112" s="2" t="s">
        <v>24</v>
      </c>
      <c r="B112" s="2">
        <v>4</v>
      </c>
      <c r="C112">
        <v>2835555</v>
      </c>
      <c r="D112" t="s">
        <v>41</v>
      </c>
      <c r="E112" s="2" t="s">
        <v>9</v>
      </c>
      <c r="F112" s="2">
        <v>17</v>
      </c>
      <c r="G112" s="2">
        <v>10</v>
      </c>
      <c r="H112" s="3">
        <f>G112/F112</f>
        <v>0.58823529411764708</v>
      </c>
    </row>
    <row r="113" spans="1:8" x14ac:dyDescent="0.25">
      <c r="A113" s="2" t="s">
        <v>83</v>
      </c>
      <c r="B113" s="2">
        <v>1</v>
      </c>
      <c r="C113">
        <v>498</v>
      </c>
      <c r="D113" t="s">
        <v>84</v>
      </c>
      <c r="E113" s="2" t="s">
        <v>9</v>
      </c>
      <c r="F113" s="2">
        <v>17</v>
      </c>
      <c r="G113" s="2">
        <v>10</v>
      </c>
      <c r="H113" s="3">
        <f>G113/F113</f>
        <v>0.58823529411764708</v>
      </c>
    </row>
    <row r="114" spans="1:8" x14ac:dyDescent="0.25">
      <c r="A114" s="2" t="s">
        <v>83</v>
      </c>
      <c r="B114" s="2">
        <v>1</v>
      </c>
      <c r="C114">
        <v>2121</v>
      </c>
      <c r="D114" t="s">
        <v>86</v>
      </c>
      <c r="E114" s="2" t="s">
        <v>9</v>
      </c>
      <c r="F114" s="2">
        <v>17</v>
      </c>
      <c r="G114" s="2">
        <v>10</v>
      </c>
      <c r="H114" s="3">
        <f>G114/F114</f>
        <v>0.58823529411764708</v>
      </c>
    </row>
    <row r="115" spans="1:8" x14ac:dyDescent="0.25">
      <c r="A115" s="2" t="s">
        <v>43</v>
      </c>
      <c r="B115" s="2">
        <v>4</v>
      </c>
      <c r="C115">
        <v>921878</v>
      </c>
      <c r="D115" t="s">
        <v>61</v>
      </c>
      <c r="E115" s="2" t="s">
        <v>9</v>
      </c>
      <c r="F115" s="2">
        <v>12</v>
      </c>
      <c r="G115" s="2">
        <v>7</v>
      </c>
      <c r="H115" s="3">
        <f>G115/F115</f>
        <v>0.58333333333333337</v>
      </c>
    </row>
    <row r="116" spans="1:8" x14ac:dyDescent="0.25">
      <c r="A116" s="2" t="s">
        <v>83</v>
      </c>
      <c r="B116" s="2">
        <v>2</v>
      </c>
      <c r="C116">
        <v>213</v>
      </c>
      <c r="D116" t="s">
        <v>92</v>
      </c>
      <c r="E116" s="2" t="s">
        <v>9</v>
      </c>
      <c r="F116" s="2">
        <v>24</v>
      </c>
      <c r="G116" s="2">
        <v>14</v>
      </c>
      <c r="H116" s="3">
        <f>G116/F116</f>
        <v>0.58333333333333337</v>
      </c>
    </row>
    <row r="117" spans="1:8" x14ac:dyDescent="0.25">
      <c r="A117" s="2" t="s">
        <v>130</v>
      </c>
      <c r="B117" s="2">
        <v>3</v>
      </c>
      <c r="C117">
        <v>983440</v>
      </c>
      <c r="D117" t="s">
        <v>144</v>
      </c>
      <c r="E117" s="2" t="s">
        <v>9</v>
      </c>
      <c r="F117" s="2">
        <v>12</v>
      </c>
      <c r="G117" s="2">
        <v>7</v>
      </c>
      <c r="H117" s="3">
        <f>G117/F117</f>
        <v>0.58333333333333337</v>
      </c>
    </row>
    <row r="118" spans="1:8" x14ac:dyDescent="0.25">
      <c r="A118" s="2" t="s">
        <v>7</v>
      </c>
      <c r="B118" s="2">
        <v>1</v>
      </c>
      <c r="C118">
        <v>1559674</v>
      </c>
      <c r="D118" t="s">
        <v>11</v>
      </c>
      <c r="E118" s="2" t="s">
        <v>9</v>
      </c>
      <c r="F118" s="2">
        <v>21</v>
      </c>
      <c r="G118" s="2">
        <v>12</v>
      </c>
      <c r="H118" s="3">
        <f>G118/F118</f>
        <v>0.5714285714285714</v>
      </c>
    </row>
    <row r="119" spans="1:8" x14ac:dyDescent="0.25">
      <c r="A119" s="2" t="s">
        <v>43</v>
      </c>
      <c r="B119" s="2">
        <v>3</v>
      </c>
      <c r="C119">
        <v>2023</v>
      </c>
      <c r="D119" t="s">
        <v>55</v>
      </c>
      <c r="E119" s="2" t="s">
        <v>9</v>
      </c>
      <c r="F119" s="2">
        <v>14</v>
      </c>
      <c r="G119" s="2">
        <v>8</v>
      </c>
      <c r="H119" s="3">
        <f>G119/F119</f>
        <v>0.5714285714285714</v>
      </c>
    </row>
    <row r="120" spans="1:8" x14ac:dyDescent="0.25">
      <c r="A120" s="2" t="s">
        <v>43</v>
      </c>
      <c r="B120" s="2">
        <v>4</v>
      </c>
      <c r="C120">
        <v>1983</v>
      </c>
      <c r="D120" t="s">
        <v>59</v>
      </c>
      <c r="E120" s="2" t="s">
        <v>9</v>
      </c>
      <c r="F120" s="2">
        <v>14</v>
      </c>
      <c r="G120" s="2">
        <v>8</v>
      </c>
      <c r="H120" s="3">
        <f>G120/F120</f>
        <v>0.5714285714285714</v>
      </c>
    </row>
    <row r="121" spans="1:8" x14ac:dyDescent="0.25">
      <c r="A121" s="2" t="s">
        <v>102</v>
      </c>
      <c r="B121" s="2">
        <v>3</v>
      </c>
      <c r="C121">
        <v>945</v>
      </c>
      <c r="D121" t="s">
        <v>113</v>
      </c>
      <c r="E121" s="2" t="s">
        <v>9</v>
      </c>
      <c r="F121" s="2">
        <v>14</v>
      </c>
      <c r="G121" s="2">
        <v>8</v>
      </c>
      <c r="H121" s="3">
        <f>G121/F121</f>
        <v>0.5714285714285714</v>
      </c>
    </row>
    <row r="122" spans="1:8" x14ac:dyDescent="0.25">
      <c r="A122" s="2" t="s">
        <v>117</v>
      </c>
      <c r="B122" s="2">
        <v>3</v>
      </c>
      <c r="C122">
        <v>4299987</v>
      </c>
      <c r="D122" t="s">
        <v>129</v>
      </c>
      <c r="E122" s="2" t="s">
        <v>9</v>
      </c>
      <c r="F122" s="2">
        <v>14</v>
      </c>
      <c r="G122" s="2">
        <v>8</v>
      </c>
      <c r="H122" s="3">
        <f>G122/F122</f>
        <v>0.5714285714285714</v>
      </c>
    </row>
    <row r="123" spans="1:8" x14ac:dyDescent="0.25">
      <c r="A123" s="2" t="s">
        <v>130</v>
      </c>
      <c r="B123" s="2">
        <v>2</v>
      </c>
      <c r="C123">
        <v>5140985</v>
      </c>
      <c r="D123" t="s">
        <v>141</v>
      </c>
      <c r="E123" s="2" t="s">
        <v>9</v>
      </c>
      <c r="F123" s="2">
        <v>17</v>
      </c>
      <c r="G123" s="2">
        <v>9</v>
      </c>
      <c r="H123" s="3">
        <f>G123/F123</f>
        <v>0.52941176470588236</v>
      </c>
    </row>
    <row r="124" spans="1:8" x14ac:dyDescent="0.25">
      <c r="A124" s="2" t="s">
        <v>7</v>
      </c>
      <c r="B124" s="2">
        <v>3</v>
      </c>
      <c r="C124">
        <v>3408269</v>
      </c>
      <c r="D124" t="s">
        <v>22</v>
      </c>
      <c r="E124" s="2" t="s">
        <v>9</v>
      </c>
      <c r="F124" s="2">
        <v>18</v>
      </c>
      <c r="G124" s="2">
        <v>9</v>
      </c>
      <c r="H124" s="3">
        <f>G124/F124</f>
        <v>0.5</v>
      </c>
    </row>
    <row r="125" spans="1:8" x14ac:dyDescent="0.25">
      <c r="A125" s="2" t="s">
        <v>65</v>
      </c>
      <c r="B125" s="2">
        <v>4</v>
      </c>
      <c r="C125">
        <v>1542623</v>
      </c>
      <c r="D125" t="s">
        <v>82</v>
      </c>
      <c r="E125" s="2" t="s">
        <v>9</v>
      </c>
      <c r="F125" s="2">
        <v>20</v>
      </c>
      <c r="G125" s="2">
        <v>10</v>
      </c>
      <c r="H125" s="3">
        <f>G125/F125</f>
        <v>0.5</v>
      </c>
    </row>
    <row r="126" spans="1:8" x14ac:dyDescent="0.25">
      <c r="A126" s="2" t="s">
        <v>65</v>
      </c>
      <c r="B126" s="2">
        <v>4</v>
      </c>
      <c r="C126">
        <v>1274042</v>
      </c>
      <c r="D126" t="s">
        <v>80</v>
      </c>
      <c r="E126" s="2" t="s">
        <v>9</v>
      </c>
      <c r="F126" s="2">
        <v>19</v>
      </c>
      <c r="G126" s="2">
        <v>8</v>
      </c>
      <c r="H126" s="3">
        <f>G126/F126</f>
        <v>0.42105263157894735</v>
      </c>
    </row>
    <row r="127" spans="1:8" x14ac:dyDescent="0.25">
      <c r="A127" s="2" t="s">
        <v>24</v>
      </c>
      <c r="B127" s="2">
        <v>4</v>
      </c>
      <c r="C127">
        <v>4719901</v>
      </c>
      <c r="D127" t="s">
        <v>42</v>
      </c>
      <c r="E127" s="2" t="s">
        <v>9</v>
      </c>
      <c r="F127" s="2">
        <v>21</v>
      </c>
      <c r="G127" s="2">
        <v>8</v>
      </c>
      <c r="H127" s="3">
        <f>G127/F127</f>
        <v>0.38095238095238093</v>
      </c>
    </row>
    <row r="128" spans="1:8" x14ac:dyDescent="0.25">
      <c r="A128" s="2" t="s">
        <v>43</v>
      </c>
      <c r="B128" s="2">
        <v>2</v>
      </c>
      <c r="C128">
        <v>4094789</v>
      </c>
      <c r="D128" t="s">
        <v>53</v>
      </c>
      <c r="E128" s="2" t="s">
        <v>9</v>
      </c>
      <c r="F128" s="2">
        <v>8</v>
      </c>
      <c r="G128" s="2">
        <v>1</v>
      </c>
      <c r="H128" s="3">
        <f>G128/F128</f>
        <v>0.125</v>
      </c>
    </row>
    <row r="129" spans="1:8" x14ac:dyDescent="0.25">
      <c r="A129" s="2" t="s">
        <v>43</v>
      </c>
      <c r="B129" s="2">
        <v>3</v>
      </c>
      <c r="C129">
        <v>3950852</v>
      </c>
      <c r="D129" t="s">
        <v>58</v>
      </c>
      <c r="E129" s="2" t="s">
        <v>9</v>
      </c>
      <c r="F129" s="2">
        <v>13</v>
      </c>
      <c r="G129" s="2">
        <v>0</v>
      </c>
      <c r="H129" s="3">
        <f>G129/F129</f>
        <v>0</v>
      </c>
    </row>
    <row r="130" spans="1:8" x14ac:dyDescent="0.25">
      <c r="A130" s="2" t="s">
        <v>65</v>
      </c>
      <c r="B130" s="2">
        <v>2</v>
      </c>
      <c r="C130">
        <v>3643729</v>
      </c>
      <c r="D130" t="s">
        <v>73</v>
      </c>
      <c r="E130" s="2" t="s">
        <v>9</v>
      </c>
      <c r="F130" s="2">
        <v>10</v>
      </c>
      <c r="G130" s="2">
        <v>0</v>
      </c>
      <c r="H130" s="3">
        <f>G130/F130</f>
        <v>0</v>
      </c>
    </row>
    <row r="131" spans="1:8" x14ac:dyDescent="0.25">
      <c r="A131" s="2" t="s">
        <v>130</v>
      </c>
      <c r="B131" s="2">
        <v>3</v>
      </c>
      <c r="C131">
        <v>1694887</v>
      </c>
      <c r="D131" t="s">
        <v>145</v>
      </c>
      <c r="E131" s="2" t="s">
        <v>9</v>
      </c>
      <c r="F131" s="2">
        <v>9</v>
      </c>
      <c r="G131" s="2">
        <v>0</v>
      </c>
      <c r="H131" s="3">
        <f>G131/F131</f>
        <v>0</v>
      </c>
    </row>
    <row r="132" spans="1:8" x14ac:dyDescent="0.25">
      <c r="A132" s="2" t="s">
        <v>147</v>
      </c>
    </row>
  </sheetData>
  <sortState ref="A2:W132">
    <sortCondition descending="1" ref="H2:H13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Club_Performance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2017-11-22T18:23:09Z</dcterms:created>
  <dcterms:modified xsi:type="dcterms:W3CDTF">2017-11-22T18:23:10Z</dcterms:modified>
</cp:coreProperties>
</file>